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D:\교통관리센터\2021년\공단홈_월속도\10월\"/>
    </mc:Choice>
  </mc:AlternateContent>
  <bookViews>
    <workbookView xWindow="240" yWindow="75" windowWidth="14715" windowHeight="11430" tabRatio="834"/>
  </bookViews>
  <sheets>
    <sheet name="노선별 월평균속도" sheetId="1" r:id="rId1"/>
    <sheet name="노선별 요일별 평균속도" sheetId="2" r:id="rId2"/>
    <sheet name="내부순환" sheetId="4" r:id="rId3"/>
    <sheet name="강변북로" sheetId="3" r:id="rId4"/>
    <sheet name="북부간선" sheetId="6" r:id="rId5"/>
    <sheet name="올림픽" sheetId="5" r:id="rId6"/>
    <sheet name="동부간선" sheetId="7" r:id="rId7"/>
    <sheet name="분당수서" sheetId="8" r:id="rId8"/>
    <sheet name="경부고속" sheetId="9" r:id="rId9"/>
    <sheet name="강남순환" sheetId="11" r:id="rId10"/>
  </sheets>
  <calcPr calcId="162913"/>
</workbook>
</file>

<file path=xl/calcChain.xml><?xml version="1.0" encoding="utf-8"?>
<calcChain xmlns="http://schemas.openxmlformats.org/spreadsheetml/2006/main">
  <c r="M8" i="1" l="1"/>
  <c r="M9" i="1" s="1"/>
  <c r="L8" i="1"/>
  <c r="L9" i="1" s="1"/>
  <c r="K8" i="1"/>
  <c r="K9" i="1" s="1"/>
  <c r="J8" i="1"/>
  <c r="J9" i="1" s="1"/>
  <c r="I8" i="1"/>
  <c r="I9" i="1" s="1"/>
  <c r="H8" i="1"/>
  <c r="H9" i="1" s="1"/>
  <c r="G8" i="1"/>
  <c r="G9" i="1" s="1"/>
  <c r="F8" i="1"/>
  <c r="F9" i="1" s="1"/>
  <c r="M6" i="1"/>
  <c r="M7" i="1" s="1"/>
  <c r="L6" i="1"/>
  <c r="L7" i="1" s="1"/>
  <c r="K6" i="1"/>
  <c r="K7" i="1" s="1"/>
  <c r="J6" i="1"/>
  <c r="J7" i="1" s="1"/>
  <c r="I6" i="1"/>
  <c r="I7" i="1" s="1"/>
  <c r="H6" i="1"/>
  <c r="H7" i="1" s="1"/>
  <c r="G6" i="1"/>
  <c r="G7" i="1" s="1"/>
  <c r="F6" i="1"/>
  <c r="E8" i="1" l="1"/>
  <c r="E9" i="1" s="1"/>
  <c r="E6" i="1"/>
  <c r="E7" i="1" s="1"/>
  <c r="F7" i="1"/>
</calcChain>
</file>

<file path=xl/sharedStrings.xml><?xml version="1.0" encoding="utf-8"?>
<sst xmlns="http://schemas.openxmlformats.org/spreadsheetml/2006/main" count="509" uniqueCount="310">
  <si>
    <t>구 분</t>
  </si>
  <si>
    <t>평균</t>
  </si>
  <si>
    <t>전년</t>
  </si>
  <si>
    <t>대비</t>
  </si>
  <si>
    <t>전월</t>
  </si>
  <si>
    <t>내부</t>
    <phoneticPr fontId="3" type="noConversion"/>
  </si>
  <si>
    <t>강변</t>
    <phoneticPr fontId="3" type="noConversion"/>
  </si>
  <si>
    <t>북부</t>
    <phoneticPr fontId="3" type="noConversion"/>
  </si>
  <si>
    <t>올림픽</t>
    <phoneticPr fontId="3" type="noConversion"/>
  </si>
  <si>
    <t>동부</t>
    <phoneticPr fontId="3" type="noConversion"/>
  </si>
  <si>
    <t>분당수서</t>
    <phoneticPr fontId="3" type="noConversion"/>
  </si>
  <si>
    <t>경부</t>
    <phoneticPr fontId="3" type="noConversion"/>
  </si>
  <si>
    <t>강남순환</t>
    <phoneticPr fontId="3" type="noConversion"/>
  </si>
  <si>
    <t>증감</t>
    <phoneticPr fontId="3" type="noConversion"/>
  </si>
  <si>
    <t>휴일</t>
  </si>
  <si>
    <t>월</t>
  </si>
  <si>
    <t>화</t>
  </si>
  <si>
    <t>수</t>
  </si>
  <si>
    <t>목</t>
  </si>
  <si>
    <t>금</t>
  </si>
  <si>
    <t>토</t>
  </si>
  <si>
    <t>평일평균</t>
  </si>
  <si>
    <t>평일
평균
속도
(km/h)</t>
    <phoneticPr fontId="2" type="noConversion"/>
  </si>
  <si>
    <t>정체</t>
  </si>
  <si>
    <t>지체</t>
  </si>
  <si>
    <t>홍지문터널</t>
  </si>
  <si>
    <t>정릉</t>
  </si>
  <si>
    <t>구분</t>
    <phoneticPr fontId="2" type="noConversion"/>
  </si>
  <si>
    <t>정릉터널</t>
    <phoneticPr fontId="2" type="noConversion"/>
  </si>
  <si>
    <t>성산→</t>
  </si>
  <si>
    <t>성산R</t>
  </si>
  <si>
    <t>연희→</t>
  </si>
  <si>
    <t>홍제</t>
  </si>
  <si>
    <t>홍제→</t>
  </si>
  <si>
    <t>홍은</t>
  </si>
  <si>
    <t>홍은→</t>
  </si>
  <si>
    <t>홍지문T</t>
  </si>
  <si>
    <t>정릉→</t>
  </si>
  <si>
    <t>길음</t>
  </si>
  <si>
    <t>길음→</t>
  </si>
  <si>
    <t>종암JC</t>
  </si>
  <si>
    <t>월곡→</t>
  </si>
  <si>
    <t>마장</t>
  </si>
  <si>
    <t>마장→</t>
  </si>
  <si>
    <t>사근</t>
  </si>
  <si>
    <t>사근→</t>
  </si>
  <si>
    <t>성동JC</t>
  </si>
  <si>
    <t>성산</t>
  </si>
  <si>
    <t>성산</t>
    <phoneticPr fontId="2" type="noConversion"/>
  </si>
  <si>
    <t>←성산R</t>
  </si>
  <si>
    <t>성산R</t>
    <phoneticPr fontId="2" type="noConversion"/>
  </si>
  <si>
    <t>←연희</t>
  </si>
  <si>
    <t>연희</t>
  </si>
  <si>
    <t>연희</t>
    <phoneticPr fontId="2" type="noConversion"/>
  </si>
  <si>
    <t>←홍제</t>
  </si>
  <si>
    <t>홍제</t>
    <phoneticPr fontId="2" type="noConversion"/>
  </si>
  <si>
    <t>←홍은</t>
  </si>
  <si>
    <t>홍은</t>
    <phoneticPr fontId="2" type="noConversion"/>
  </si>
  <si>
    <t>←홍지문</t>
  </si>
  <si>
    <t>정릉T</t>
    <phoneticPr fontId="2" type="noConversion"/>
  </si>
  <si>
    <t>←국민대</t>
  </si>
  <si>
    <t>국민대</t>
    <phoneticPr fontId="2" type="noConversion"/>
  </si>
  <si>
    <t>←정릉</t>
  </si>
  <si>
    <t>정릉</t>
    <phoneticPr fontId="2" type="noConversion"/>
  </si>
  <si>
    <t>길음</t>
    <phoneticPr fontId="2" type="noConversion"/>
  </si>
  <si>
    <t>←종암JC</t>
  </si>
  <si>
    <t>←길음</t>
  </si>
  <si>
    <t>종암JC</t>
    <phoneticPr fontId="2" type="noConversion"/>
  </si>
  <si>
    <t>←월곡</t>
  </si>
  <si>
    <t>월곡</t>
  </si>
  <si>
    <t>월곡</t>
    <phoneticPr fontId="2" type="noConversion"/>
  </si>
  <si>
    <t>←마장</t>
  </si>
  <si>
    <t>마장</t>
    <phoneticPr fontId="2" type="noConversion"/>
  </si>
  <si>
    <t>←사근</t>
  </si>
  <si>
    <t>사근</t>
    <phoneticPr fontId="2" type="noConversion"/>
  </si>
  <si>
    <t>←성동JC</t>
  </si>
  <si>
    <t>성산R→</t>
    <phoneticPr fontId="2" type="noConversion"/>
  </si>
  <si>
    <t>정릉T→</t>
    <phoneticPr fontId="2" type="noConversion"/>
  </si>
  <si>
    <t>종암JC→</t>
    <phoneticPr fontId="2" type="noConversion"/>
  </si>
  <si>
    <t>가양←</t>
  </si>
  <si>
    <t>성산←</t>
  </si>
  <si>
    <t>양화</t>
  </si>
  <si>
    <t>양화←</t>
  </si>
  <si>
    <t>서강</t>
  </si>
  <si>
    <t>서강←</t>
  </si>
  <si>
    <t>마포</t>
  </si>
  <si>
    <t>마포←</t>
  </si>
  <si>
    <t>원효</t>
  </si>
  <si>
    <t>원효←</t>
  </si>
  <si>
    <t>한강</t>
  </si>
  <si>
    <t>한강←</t>
  </si>
  <si>
    <t>동작</t>
  </si>
  <si>
    <t>동작←</t>
  </si>
  <si>
    <t>반포</t>
  </si>
  <si>
    <t>반포←</t>
  </si>
  <si>
    <t>한남</t>
  </si>
  <si>
    <t>한남←</t>
  </si>
  <si>
    <t>동호</t>
  </si>
  <si>
    <t>동호←</t>
  </si>
  <si>
    <t>성수</t>
  </si>
  <si>
    <t>성수←</t>
  </si>
  <si>
    <t>영동</t>
  </si>
  <si>
    <t>영동←</t>
  </si>
  <si>
    <t>청담</t>
  </si>
  <si>
    <t>청담←</t>
  </si>
  <si>
    <t>잠실</t>
  </si>
  <si>
    <t>잠실←</t>
  </si>
  <si>
    <t>철교</t>
  </si>
  <si>
    <t>철교←</t>
  </si>
  <si>
    <t>올림픽</t>
  </si>
  <si>
    <t>천호←</t>
  </si>
  <si>
    <t>시계</t>
  </si>
  <si>
    <t>올림픽←</t>
    <phoneticPr fontId="2" type="noConversion"/>
  </si>
  <si>
    <t>천호</t>
  </si>
  <si>
    <t>잠실→</t>
  </si>
  <si>
    <t>가양→</t>
  </si>
  <si>
    <t>가양→</t>
    <phoneticPr fontId="2" type="noConversion"/>
  </si>
  <si>
    <t>성산→</t>
    <phoneticPr fontId="2" type="noConversion"/>
  </si>
  <si>
    <t>양화→</t>
  </si>
  <si>
    <t>양화→</t>
    <phoneticPr fontId="2" type="noConversion"/>
  </si>
  <si>
    <t>서강→</t>
    <phoneticPr fontId="2" type="noConversion"/>
  </si>
  <si>
    <t>마포→</t>
    <phoneticPr fontId="2" type="noConversion"/>
  </si>
  <si>
    <t>잠실철교</t>
    <phoneticPr fontId="2" type="noConversion"/>
  </si>
  <si>
    <t>잠실철교→</t>
  </si>
  <si>
    <t>잠실철교→</t>
    <phoneticPr fontId="2" type="noConversion"/>
  </si>
  <si>
    <t>올림픽→</t>
  </si>
  <si>
    <t>올림픽→</t>
    <phoneticPr fontId="2" type="noConversion"/>
  </si>
  <si>
    <t>천호→</t>
  </si>
  <si>
    <t>천호→</t>
    <phoneticPr fontId="2" type="noConversion"/>
  </si>
  <si>
    <t>청담→</t>
  </si>
  <si>
    <t>청담→</t>
    <phoneticPr fontId="2" type="noConversion"/>
  </si>
  <si>
    <t>영동→</t>
  </si>
  <si>
    <t>영동→</t>
    <phoneticPr fontId="2" type="noConversion"/>
  </si>
  <si>
    <t>성수→</t>
  </si>
  <si>
    <t>성수→</t>
    <phoneticPr fontId="2" type="noConversion"/>
  </si>
  <si>
    <t>동호→</t>
  </si>
  <si>
    <t>동호→</t>
    <phoneticPr fontId="2" type="noConversion"/>
  </si>
  <si>
    <t>성수</t>
    <phoneticPr fontId="2" type="noConversion"/>
  </si>
  <si>
    <t>한남→</t>
  </si>
  <si>
    <t>한남→</t>
    <phoneticPr fontId="2" type="noConversion"/>
  </si>
  <si>
    <t>반포→</t>
  </si>
  <si>
    <t>반포→</t>
    <phoneticPr fontId="2" type="noConversion"/>
  </si>
  <si>
    <t>동작→</t>
  </si>
  <si>
    <t>동작→</t>
    <phoneticPr fontId="2" type="noConversion"/>
  </si>
  <si>
    <t>한강→</t>
  </si>
  <si>
    <t>한강→</t>
    <phoneticPr fontId="2" type="noConversion"/>
  </si>
  <si>
    <t>원효→</t>
    <phoneticPr fontId="2" type="noConversion"/>
  </si>
  <si>
    <t>신내IC←</t>
  </si>
  <si>
    <t>구리시계</t>
  </si>
  <si>
    <t>신내IC→</t>
  </si>
  <si>
    <t>북부간선(서향)</t>
    <phoneticPr fontId="2" type="noConversion"/>
  </si>
  <si>
    <t>북부간선(동향)</t>
    <phoneticPr fontId="2" type="noConversion"/>
  </si>
  <si>
    <t>종암JC←</t>
    <phoneticPr fontId="2" type="noConversion"/>
  </si>
  <si>
    <t>하월곡</t>
  </si>
  <si>
    <t>하월곡←</t>
    <phoneticPr fontId="2" type="noConversion"/>
  </si>
  <si>
    <t>월릉JC</t>
  </si>
  <si>
    <t>월릉JC←</t>
  </si>
  <si>
    <t>월릉JC←</t>
    <phoneticPr fontId="2" type="noConversion"/>
  </si>
  <si>
    <t>묵동IC</t>
  </si>
  <si>
    <t>묵동IC←</t>
    <phoneticPr fontId="2" type="noConversion"/>
  </si>
  <si>
    <t>신내IC</t>
  </si>
  <si>
    <t>하월곡→</t>
    <phoneticPr fontId="2" type="noConversion"/>
  </si>
  <si>
    <t>월릉JC→</t>
  </si>
  <si>
    <t>월릉JC→</t>
    <phoneticPr fontId="2" type="noConversion"/>
  </si>
  <si>
    <t>묵동IC→</t>
    <phoneticPr fontId="2" type="noConversion"/>
  </si>
  <si>
    <t>강변북로(서향)</t>
    <phoneticPr fontId="2" type="noConversion"/>
  </si>
  <si>
    <t>강변북로(동향)</t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</si>
  <si>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서향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</si>
  <si>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동향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</si>
  <si>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t>행주←</t>
    <phoneticPr fontId="2" type="noConversion"/>
  </si>
  <si>
    <t>방화</t>
  </si>
  <si>
    <t>방화←</t>
    <phoneticPr fontId="2" type="noConversion"/>
  </si>
  <si>
    <t>가양</t>
  </si>
  <si>
    <t>가양←</t>
    <phoneticPr fontId="2" type="noConversion"/>
  </si>
  <si>
    <t>성산←</t>
    <phoneticPr fontId="2" type="noConversion"/>
  </si>
  <si>
    <t>여의하류</t>
    <phoneticPr fontId="2" type="noConversion"/>
  </si>
  <si>
    <t>여의하류←</t>
    <phoneticPr fontId="2" type="noConversion"/>
  </si>
  <si>
    <t>여의상류</t>
    <phoneticPr fontId="2" type="noConversion"/>
  </si>
  <si>
    <t>여의상류←</t>
    <phoneticPr fontId="2" type="noConversion"/>
  </si>
  <si>
    <t>한강</t>
    <phoneticPr fontId="2" type="noConversion"/>
  </si>
  <si>
    <t>한강←</t>
    <phoneticPr fontId="2" type="noConversion"/>
  </si>
  <si>
    <t>동작←</t>
    <phoneticPr fontId="2" type="noConversion"/>
  </si>
  <si>
    <t>반포←</t>
    <phoneticPr fontId="2" type="noConversion"/>
  </si>
  <si>
    <t>한남←</t>
    <phoneticPr fontId="2" type="noConversion"/>
  </si>
  <si>
    <t>동호←</t>
    <phoneticPr fontId="2" type="noConversion"/>
  </si>
  <si>
    <t>성수←</t>
    <phoneticPr fontId="2" type="noConversion"/>
  </si>
  <si>
    <t>영동←</t>
    <phoneticPr fontId="2" type="noConversion"/>
  </si>
  <si>
    <t>청담←</t>
    <phoneticPr fontId="2" type="noConversion"/>
  </si>
  <si>
    <t>잠실철교←</t>
    <phoneticPr fontId="2" type="noConversion"/>
  </si>
  <si>
    <t>천호←</t>
    <phoneticPr fontId="2" type="noConversion"/>
  </si>
  <si>
    <t>암사</t>
  </si>
  <si>
    <t>암사←</t>
    <phoneticPr fontId="2" type="noConversion"/>
  </si>
  <si>
    <t>강동</t>
    <phoneticPr fontId="2" type="noConversion"/>
  </si>
  <si>
    <t>올림픽대로(서향)</t>
    <phoneticPr fontId="2" type="noConversion"/>
  </si>
  <si>
    <t>행주→</t>
  </si>
  <si>
    <t>방화→</t>
  </si>
  <si>
    <t>여의하류→</t>
  </si>
  <si>
    <t>여의상류→</t>
  </si>
  <si>
    <t>암사→</t>
  </si>
  <si>
    <t>올림픽대로(동향)</t>
    <phoneticPr fontId="2" type="noConversion"/>
  </si>
  <si>
    <t>성수JC→</t>
  </si>
  <si>
    <t>성동JC→</t>
  </si>
  <si>
    <t>군자교</t>
  </si>
  <si>
    <t>군자교→</t>
  </si>
  <si>
    <t>장안교</t>
  </si>
  <si>
    <t>장안교→</t>
  </si>
  <si>
    <t>중랑교</t>
  </si>
  <si>
    <t>중랑교→</t>
  </si>
  <si>
    <t>월계1교</t>
  </si>
  <si>
    <t>녹천교→</t>
  </si>
  <si>
    <t>창동교</t>
  </si>
  <si>
    <t>창동교→</t>
  </si>
  <si>
    <t>상계교</t>
  </si>
  <si>
    <t>상계교→</t>
  </si>
  <si>
    <t>노원교</t>
  </si>
  <si>
    <t>노원교→</t>
  </si>
  <si>
    <t>수락</t>
  </si>
  <si>
    <t>장지IC→</t>
  </si>
  <si>
    <t>수서IC</t>
  </si>
  <si>
    <t>수서IC→</t>
  </si>
  <si>
    <t>탄천IC</t>
  </si>
  <si>
    <t>성수JC←</t>
  </si>
  <si>
    <t>성동JC←</t>
  </si>
  <si>
    <t>군자교←</t>
  </si>
  <si>
    <t>장안교←</t>
  </si>
  <si>
    <t>중랑교←</t>
  </si>
  <si>
    <t>노원교←</t>
  </si>
  <si>
    <t>장지IC←</t>
  </si>
  <si>
    <t>수서IC←</t>
  </si>
  <si>
    <t>청담남단←</t>
  </si>
  <si>
    <t>동부간선(북향)</t>
    <phoneticPr fontId="2" type="noConversion"/>
  </si>
  <si>
    <t>분당수서(북향)</t>
    <phoneticPr fontId="2" type="noConversion"/>
  </si>
  <si>
    <t>동부간선(남향)</t>
    <phoneticPr fontId="2" type="noConversion"/>
  </si>
  <si>
    <t>분당수서(남향)</t>
    <phoneticPr fontId="2" type="noConversion"/>
  </si>
  <si>
    <t>월계1교→</t>
    <phoneticPr fontId="2" type="noConversion"/>
  </si>
  <si>
    <t>녹천교</t>
    <phoneticPr fontId="2" type="noConversion"/>
  </si>
  <si>
    <t>탄천IC→</t>
    <phoneticPr fontId="2" type="noConversion"/>
  </si>
  <si>
    <t>청담남단→</t>
    <phoneticPr fontId="2" type="noConversion"/>
  </si>
  <si>
    <t>청담남단</t>
    <phoneticPr fontId="2" type="noConversion"/>
  </si>
  <si>
    <t>청담북단</t>
    <phoneticPr fontId="2" type="noConversion"/>
  </si>
  <si>
    <t>월계1교←</t>
  </si>
  <si>
    <t>탄천IC←</t>
  </si>
  <si>
    <t>경부고속(북향)</t>
    <phoneticPr fontId="2" type="noConversion"/>
  </si>
  <si>
    <t>경부고속(남향)</t>
    <phoneticPr fontId="2" type="noConversion"/>
  </si>
  <si>
    <t>양재IC→</t>
    <phoneticPr fontId="2" type="noConversion"/>
  </si>
  <si>
    <t>서초IC</t>
  </si>
  <si>
    <t>서초IC→</t>
    <phoneticPr fontId="2" type="noConversion"/>
  </si>
  <si>
    <t>반포IC</t>
  </si>
  <si>
    <t>반포IC→</t>
    <phoneticPr fontId="2" type="noConversion"/>
  </si>
  <si>
    <t>양재IC←</t>
    <phoneticPr fontId="2" type="noConversion"/>
  </si>
  <si>
    <t>서초IC←</t>
    <phoneticPr fontId="2" type="noConversion"/>
  </si>
  <si>
    <t>잠원IC</t>
  </si>
  <si>
    <t>반포IC←</t>
    <phoneticPr fontId="2" type="noConversion"/>
  </si>
  <si>
    <t>잠원IC←</t>
    <phoneticPr fontId="2" type="noConversion"/>
  </si>
  <si>
    <t>금천TG←</t>
  </si>
  <si>
    <t>관악출구</t>
  </si>
  <si>
    <t>관악출구←</t>
  </si>
  <si>
    <t>관악중간</t>
  </si>
  <si>
    <t>관악중간←</t>
  </si>
  <si>
    <t>관악입구</t>
  </si>
  <si>
    <t>관악입구←</t>
  </si>
  <si>
    <t>봉천출구</t>
  </si>
  <si>
    <t>봉천출구←</t>
  </si>
  <si>
    <t>봉천중간</t>
  </si>
  <si>
    <t>봉천중간←</t>
  </si>
  <si>
    <t>봉천입구</t>
  </si>
  <si>
    <t>봉천입구←</t>
  </si>
  <si>
    <t>서초출구</t>
  </si>
  <si>
    <t>서초출구←</t>
  </si>
  <si>
    <t>서초중간</t>
  </si>
  <si>
    <t>서초중간←</t>
  </si>
  <si>
    <t>서초입구</t>
  </si>
  <si>
    <t>서초입구←</t>
  </si>
  <si>
    <t>선암TG</t>
  </si>
  <si>
    <t>금천TG→</t>
  </si>
  <si>
    <t>관악입구→</t>
  </si>
  <si>
    <t>관악중간→</t>
  </si>
  <si>
    <t>관악출구→</t>
  </si>
  <si>
    <t>봉천입구→</t>
  </si>
  <si>
    <t>봉천중간→</t>
  </si>
  <si>
    <t>봉천출구→</t>
  </si>
  <si>
    <t>서초입구→</t>
  </si>
  <si>
    <t>서초중간→</t>
  </si>
  <si>
    <t>서초출구→</t>
  </si>
  <si>
    <t>강남순환(서향)</t>
    <phoneticPr fontId="2" type="noConversion"/>
  </si>
  <si>
    <t>강남순환(동향)</t>
    <phoneticPr fontId="2" type="noConversion"/>
  </si>
  <si>
    <t>내부순환</t>
  </si>
  <si>
    <t>동향</t>
  </si>
  <si>
    <t>서향</t>
  </si>
  <si>
    <t>강변북로</t>
  </si>
  <si>
    <t>북부간선</t>
  </si>
  <si>
    <t>올림픽대로</t>
  </si>
  <si>
    <t>동부간선</t>
  </si>
  <si>
    <t>남향</t>
  </si>
  <si>
    <t>북향</t>
  </si>
  <si>
    <t>분당수서</t>
  </si>
  <si>
    <t>경부고속</t>
  </si>
  <si>
    <t>강남순환</t>
  </si>
  <si>
    <t>2021년 8월</t>
    <phoneticPr fontId="3" type="noConversion"/>
  </si>
  <si>
    <t>2020년 9월</t>
    <phoneticPr fontId="3" type="noConversion"/>
  </si>
  <si>
    <t>2021년9월</t>
    <phoneticPr fontId="3" type="noConversion"/>
  </si>
  <si>
    <t>월드컵←</t>
    <phoneticPr fontId="2" type="noConversion"/>
  </si>
  <si>
    <t>월드컵→</t>
    <phoneticPr fontId="2" type="noConversion"/>
  </si>
  <si>
    <t>월드컵</t>
    <phoneticPr fontId="2" type="noConversion"/>
  </si>
  <si>
    <t>도봉T출구</t>
    <phoneticPr fontId="2" type="noConversion"/>
  </si>
  <si>
    <t>도봉T출구←</t>
    <phoneticPr fontId="2" type="noConversion"/>
  </si>
  <si>
    <t>도봉T중간</t>
    <phoneticPr fontId="2" type="noConversion"/>
  </si>
  <si>
    <t>도봉T중간←</t>
    <phoneticPr fontId="2" type="noConversion"/>
  </si>
  <si>
    <t>도봉T입구</t>
    <phoneticPr fontId="2" type="noConversion"/>
  </si>
  <si>
    <t>도봉T입구←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</si>
</sst>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 "/>
    <numFmt numFmtId="177" formatCode="0.0_);[Red]\(0.0\)"/>
    <numFmt numFmtId="178" formatCode="0.0_ "/>
    <numFmt numFmtId="179" formatCode="\(0.0%\)"/>
    <numFmt numFmtId="180" formatCode="0_);[Red]\(0\)"/>
  </numFmts>
  <fonts count="12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5"/>
      <color theme="1"/>
      <name val="HY강B"/>
      <family val="1"/>
      <charset val="129"/>
    </font>
    <font>
      <sz val="15"/>
      <color theme="1"/>
      <name val="맑은 고딕"/>
      <family val="3"/>
      <charset val="129"/>
      <scheme val="minor"/>
    </font>
    <font>
      <sz val="10"/>
      <color rgb="FF000000"/>
      <name val="다음_Regular"/>
      <family val="3"/>
      <charset val="129"/>
    </font>
    <font>
      <sz val="9"/>
      <color rgb="FF000000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182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80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7" fontId="6" fillId="0" borderId="0" xfId="0" applyNumberFormat="1" applyFont="1" applyBorder="1" applyAlignment="1"/>
    <xf numFmtId="177" fontId="6" fillId="0" borderId="12" xfId="0" applyNumberFormat="1" applyFont="1" applyFill="1" applyBorder="1" applyAlignment="1"/>
    <xf numFmtId="180" fontId="6" fillId="0" borderId="13" xfId="0" applyNumberFormat="1" applyFont="1" applyBorder="1" applyAlignment="1">
      <alignment horizontal="center"/>
    </xf>
    <xf numFmtId="177" fontId="6" fillId="0" borderId="14" xfId="0" applyNumberFormat="1" applyFont="1" applyBorder="1" applyAlignment="1"/>
    <xf numFmtId="177" fontId="6" fillId="0" borderId="15" xfId="0" applyNumberFormat="1" applyFont="1" applyBorder="1" applyAlignment="1"/>
    <xf numFmtId="177" fontId="6" fillId="0" borderId="16" xfId="0" applyNumberFormat="1" applyFont="1" applyFill="1" applyBorder="1" applyAlignment="1"/>
    <xf numFmtId="179" fontId="4" fillId="0" borderId="7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176" fontId="4" fillId="0" borderId="19" xfId="0" applyNumberFormat="1" applyFont="1" applyFill="1" applyBorder="1" applyAlignment="1">
      <alignment horizontal="center" vertical="center"/>
    </xf>
    <xf numFmtId="179" fontId="4" fillId="0" borderId="19" xfId="0" applyNumberFormat="1" applyFont="1" applyFill="1" applyBorder="1" applyAlignment="1">
      <alignment horizontal="center" vertical="center"/>
    </xf>
    <xf numFmtId="179" fontId="4" fillId="0" borderId="20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wrapText="1"/>
    </xf>
    <xf numFmtId="176" fontId="4" fillId="0" borderId="29" xfId="0" applyNumberFormat="1" applyFont="1" applyFill="1" applyBorder="1" applyAlignment="1">
      <alignment horizontal="center" vertical="center"/>
    </xf>
    <xf numFmtId="176" fontId="4" fillId="0" borderId="30" xfId="0" applyNumberFormat="1" applyFont="1" applyFill="1" applyBorder="1" applyAlignment="1">
      <alignment horizontal="center" vertical="center"/>
    </xf>
    <xf numFmtId="176" fontId="4" fillId="0" borderId="31" xfId="0" applyNumberFormat="1" applyFont="1" applyFill="1" applyBorder="1" applyAlignment="1">
      <alignment horizontal="center" vertical="center"/>
    </xf>
    <xf numFmtId="176" fontId="1" fillId="0" borderId="34" xfId="0" applyNumberFormat="1" applyFont="1" applyFill="1" applyBorder="1" applyAlignment="1">
      <alignment horizontal="center" vertical="center"/>
    </xf>
    <xf numFmtId="176" fontId="1" fillId="0" borderId="32" xfId="0" applyNumberFormat="1" applyFont="1" applyFill="1" applyBorder="1" applyAlignment="1">
      <alignment horizontal="center" vertical="center"/>
    </xf>
    <xf numFmtId="177" fontId="1" fillId="0" borderId="35" xfId="0" quotePrefix="1" applyNumberFormat="1" applyFont="1" applyFill="1" applyBorder="1" applyAlignment="1">
      <alignment horizontal="center" vertical="center" wrapText="1"/>
    </xf>
    <xf numFmtId="176" fontId="4" fillId="2" borderId="38" xfId="0" applyNumberFormat="1" applyFont="1" applyFill="1" applyBorder="1" applyAlignment="1">
      <alignment horizontal="center" vertical="center"/>
    </xf>
    <xf numFmtId="176" fontId="4" fillId="2" borderId="39" xfId="0" applyNumberFormat="1" applyFont="1" applyFill="1" applyBorder="1" applyAlignment="1">
      <alignment horizontal="center" vertical="center"/>
    </xf>
    <xf numFmtId="176" fontId="4" fillId="2" borderId="36" xfId="0" applyNumberFormat="1" applyFont="1" applyFill="1" applyBorder="1" applyAlignment="1">
      <alignment horizontal="center" vertical="center"/>
    </xf>
    <xf numFmtId="177" fontId="1" fillId="2" borderId="40" xfId="0" applyNumberFormat="1" applyFont="1" applyFill="1" applyBorder="1" applyAlignment="1">
      <alignment horizontal="center" vertical="center" wrapText="1"/>
    </xf>
    <xf numFmtId="176" fontId="4" fillId="0" borderId="43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44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46" xfId="0" applyFont="1" applyBorder="1" applyAlignment="1">
      <alignment horizontal="justify" vertical="center" wrapText="1"/>
    </xf>
    <xf numFmtId="0" fontId="1" fillId="0" borderId="47" xfId="0" applyFont="1" applyBorder="1" applyAlignment="1">
      <alignment horizontal="justify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3" borderId="45" xfId="0" applyFont="1" applyFill="1" applyBorder="1" applyAlignment="1">
      <alignment horizontal="justify" vertical="center" wrapText="1"/>
    </xf>
    <xf numFmtId="0" fontId="9" fillId="4" borderId="45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0" fillId="2" borderId="50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5" borderId="56" xfId="0" applyFont="1" applyFill="1" applyBorder="1" applyAlignment="1">
      <alignment horizontal="center" vertical="center" wrapText="1"/>
    </xf>
    <xf numFmtId="0" fontId="1" fillId="5" borderId="60" xfId="0" applyFont="1" applyFill="1" applyBorder="1" applyAlignment="1">
      <alignment horizontal="center" vertical="center" wrapText="1"/>
    </xf>
    <xf numFmtId="0" fontId="1" fillId="5" borderId="63" xfId="0" applyFont="1" applyFill="1" applyBorder="1" applyAlignment="1">
      <alignment horizontal="center" vertical="center" wrapText="1"/>
    </xf>
    <xf numFmtId="0" fontId="1" fillId="5" borderId="67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 wrapText="1"/>
    </xf>
    <xf numFmtId="0" fontId="10" fillId="2" borderId="71" xfId="0" applyFont="1" applyFill="1" applyBorder="1" applyAlignment="1">
      <alignment horizontal="center" vertical="center" wrapText="1"/>
    </xf>
    <xf numFmtId="0" fontId="10" fillId="2" borderId="73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5" xfId="0" applyFont="1" applyFill="1" applyBorder="1" applyAlignment="1">
      <alignment horizontal="center" vertical="center" wrapText="1"/>
    </xf>
    <xf numFmtId="0" fontId="10" fillId="2" borderId="77" xfId="0" applyFont="1" applyFill="1" applyBorder="1" applyAlignment="1">
      <alignment horizontal="center" vertical="center" wrapText="1"/>
    </xf>
    <xf numFmtId="0" fontId="1" fillId="0" borderId="78" xfId="0" applyFont="1" applyFill="1" applyBorder="1" applyAlignment="1">
      <alignment horizontal="center" vertical="center" wrapText="1"/>
    </xf>
    <xf numFmtId="0" fontId="1" fillId="0" borderId="80" xfId="0" applyFont="1" applyFill="1" applyBorder="1" applyAlignment="1">
      <alignment horizontal="center" vertical="center" wrapText="1"/>
    </xf>
    <xf numFmtId="0" fontId="1" fillId="0" borderId="82" xfId="0" applyFont="1" applyFill="1" applyBorder="1" applyAlignment="1">
      <alignment horizontal="center" vertical="center" wrapText="1"/>
    </xf>
    <xf numFmtId="0" fontId="1" fillId="0" borderId="84" xfId="0" applyFont="1" applyFill="1" applyBorder="1" applyAlignment="1">
      <alignment horizontal="center" vertical="center" wrapText="1"/>
    </xf>
    <xf numFmtId="0" fontId="1" fillId="2" borderId="71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88" xfId="0" applyFont="1" applyFill="1" applyBorder="1" applyAlignment="1">
      <alignment horizontal="center" vertical="center" wrapText="1"/>
    </xf>
    <xf numFmtId="0" fontId="1" fillId="2" borderId="94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0" borderId="95" xfId="0" applyFont="1" applyFill="1" applyBorder="1" applyAlignment="1">
      <alignment horizontal="center" vertical="center" wrapText="1"/>
    </xf>
    <xf numFmtId="0" fontId="1" fillId="0" borderId="96" xfId="0" applyFont="1" applyFill="1" applyBorder="1" applyAlignment="1">
      <alignment horizontal="center" vertical="center" wrapText="1"/>
    </xf>
    <xf numFmtId="0" fontId="1" fillId="0" borderId="97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2" borderId="73" xfId="0" applyFont="1" applyFill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2" borderId="100" xfId="0" applyFont="1" applyFill="1" applyBorder="1" applyAlignment="1">
      <alignment horizontal="center" vertical="center" wrapText="1"/>
    </xf>
    <xf numFmtId="176" fontId="1" fillId="0" borderId="57" xfId="0" applyNumberFormat="1" applyFont="1" applyFill="1" applyBorder="1" applyAlignment="1">
      <alignment horizontal="center" vertical="center" wrapText="1"/>
    </xf>
    <xf numFmtId="176" fontId="1" fillId="0" borderId="58" xfId="0" applyNumberFormat="1" applyFont="1" applyFill="1" applyBorder="1" applyAlignment="1">
      <alignment horizontal="center" vertical="center" wrapText="1"/>
    </xf>
    <xf numFmtId="176" fontId="1" fillId="0" borderId="59" xfId="0" applyNumberFormat="1" applyFont="1" applyFill="1" applyBorder="1" applyAlignment="1">
      <alignment horizontal="center" vertical="center" wrapText="1"/>
    </xf>
    <xf numFmtId="176" fontId="1" fillId="0" borderId="61" xfId="0" applyNumberFormat="1" applyFont="1" applyFill="1" applyBorder="1" applyAlignment="1">
      <alignment horizontal="center" vertical="center" wrapText="1"/>
    </xf>
    <xf numFmtId="176" fontId="1" fillId="0" borderId="45" xfId="0" applyNumberFormat="1" applyFont="1" applyFill="1" applyBorder="1" applyAlignment="1">
      <alignment horizontal="center" vertical="center" wrapText="1"/>
    </xf>
    <xf numFmtId="176" fontId="1" fillId="0" borderId="62" xfId="0" applyNumberFormat="1" applyFont="1" applyFill="1" applyBorder="1" applyAlignment="1">
      <alignment horizontal="center" vertical="center" wrapText="1"/>
    </xf>
    <xf numFmtId="176" fontId="1" fillId="0" borderId="64" xfId="0" applyNumberFormat="1" applyFont="1" applyFill="1" applyBorder="1" applyAlignment="1">
      <alignment horizontal="center" vertical="center" wrapText="1"/>
    </xf>
    <xf numFmtId="176" fontId="1" fillId="0" borderId="65" xfId="0" applyNumberFormat="1" applyFont="1" applyFill="1" applyBorder="1" applyAlignment="1">
      <alignment horizontal="center" vertical="center" wrapText="1"/>
    </xf>
    <xf numFmtId="176" fontId="1" fillId="0" borderId="66" xfId="0" applyNumberFormat="1" applyFont="1" applyFill="1" applyBorder="1" applyAlignment="1">
      <alignment horizontal="center" vertical="center" wrapText="1"/>
    </xf>
    <xf numFmtId="176" fontId="1" fillId="0" borderId="68" xfId="0" applyNumberFormat="1" applyFont="1" applyFill="1" applyBorder="1" applyAlignment="1">
      <alignment horizontal="center" vertical="center" wrapText="1"/>
    </xf>
    <xf numFmtId="176" fontId="1" fillId="0" borderId="69" xfId="0" applyNumberFormat="1" applyFont="1" applyFill="1" applyBorder="1" applyAlignment="1">
      <alignment horizontal="center" vertical="center" wrapText="1"/>
    </xf>
    <xf numFmtId="176" fontId="1" fillId="0" borderId="70" xfId="0" applyNumberFormat="1" applyFont="1" applyFill="1" applyBorder="1" applyAlignment="1">
      <alignment horizontal="center" vertical="center" wrapText="1"/>
    </xf>
    <xf numFmtId="177" fontId="1" fillId="0" borderId="57" xfId="0" applyNumberFormat="1" applyFont="1" applyFill="1" applyBorder="1" applyAlignment="1">
      <alignment horizontal="center" vertical="center" wrapText="1"/>
    </xf>
    <xf numFmtId="177" fontId="1" fillId="0" borderId="58" xfId="0" applyNumberFormat="1" applyFont="1" applyFill="1" applyBorder="1" applyAlignment="1">
      <alignment horizontal="center" vertical="center" wrapText="1"/>
    </xf>
    <xf numFmtId="177" fontId="1" fillId="0" borderId="59" xfId="0" applyNumberFormat="1" applyFont="1" applyFill="1" applyBorder="1" applyAlignment="1">
      <alignment horizontal="center" vertical="center" wrapText="1"/>
    </xf>
    <xf numFmtId="177" fontId="1" fillId="0" borderId="61" xfId="0" applyNumberFormat="1" applyFont="1" applyFill="1" applyBorder="1" applyAlignment="1">
      <alignment horizontal="center" vertical="center" wrapText="1"/>
    </xf>
    <xf numFmtId="177" fontId="1" fillId="0" borderId="45" xfId="0" applyNumberFormat="1" applyFont="1" applyFill="1" applyBorder="1" applyAlignment="1">
      <alignment horizontal="center" vertical="center" wrapText="1"/>
    </xf>
    <xf numFmtId="177" fontId="1" fillId="0" borderId="62" xfId="0" applyNumberFormat="1" applyFont="1" applyFill="1" applyBorder="1" applyAlignment="1">
      <alignment horizontal="center" vertical="center" wrapText="1"/>
    </xf>
    <xf numFmtId="177" fontId="1" fillId="0" borderId="64" xfId="0" applyNumberFormat="1" applyFont="1" applyFill="1" applyBorder="1" applyAlignment="1">
      <alignment horizontal="center" vertical="center" wrapText="1"/>
    </xf>
    <xf numFmtId="177" fontId="1" fillId="0" borderId="65" xfId="0" applyNumberFormat="1" applyFont="1" applyFill="1" applyBorder="1" applyAlignment="1">
      <alignment horizontal="center" vertical="center" wrapText="1"/>
    </xf>
    <xf numFmtId="177" fontId="1" fillId="0" borderId="66" xfId="0" applyNumberFormat="1" applyFont="1" applyFill="1" applyBorder="1" applyAlignment="1">
      <alignment horizontal="center" vertical="center" wrapText="1"/>
    </xf>
    <xf numFmtId="177" fontId="1" fillId="0" borderId="68" xfId="0" applyNumberFormat="1" applyFont="1" applyFill="1" applyBorder="1" applyAlignment="1">
      <alignment horizontal="center" vertical="center" wrapText="1"/>
    </xf>
    <xf numFmtId="177" fontId="1" fillId="0" borderId="69" xfId="0" applyNumberFormat="1" applyFont="1" applyFill="1" applyBorder="1" applyAlignment="1">
      <alignment horizontal="center" vertical="center" wrapText="1"/>
    </xf>
    <xf numFmtId="177" fontId="1" fillId="0" borderId="70" xfId="0" applyNumberFormat="1" applyFont="1" applyFill="1" applyBorder="1" applyAlignment="1">
      <alignment horizontal="center" vertical="center" wrapText="1"/>
    </xf>
    <xf numFmtId="176" fontId="1" fillId="0" borderId="79" xfId="0" applyNumberFormat="1" applyFont="1" applyFill="1" applyBorder="1" applyAlignment="1">
      <alignment horizontal="center" vertical="center" wrapText="1"/>
    </xf>
    <xf numFmtId="176" fontId="1" fillId="0" borderId="81" xfId="0" applyNumberFormat="1" applyFont="1" applyFill="1" applyBorder="1" applyAlignment="1">
      <alignment horizontal="center" vertical="center" wrapText="1"/>
    </xf>
    <xf numFmtId="176" fontId="1" fillId="0" borderId="83" xfId="0" applyNumberFormat="1" applyFont="1" applyFill="1" applyBorder="1" applyAlignment="1">
      <alignment horizontal="center" vertical="center" wrapText="1"/>
    </xf>
    <xf numFmtId="176" fontId="1" fillId="0" borderId="85" xfId="0" applyNumberFormat="1" applyFont="1" applyFill="1" applyBorder="1" applyAlignment="1">
      <alignment horizontal="center" vertical="center" wrapText="1"/>
    </xf>
    <xf numFmtId="176" fontId="1" fillId="0" borderId="86" xfId="0" applyNumberFormat="1" applyFont="1" applyFill="1" applyBorder="1" applyAlignment="1">
      <alignment horizontal="center" vertical="center" wrapText="1"/>
    </xf>
    <xf numFmtId="176" fontId="1" fillId="0" borderId="87" xfId="0" applyNumberFormat="1" applyFont="1" applyFill="1" applyBorder="1" applyAlignment="1">
      <alignment horizontal="center" vertical="center" wrapText="1"/>
    </xf>
    <xf numFmtId="177" fontId="1" fillId="0" borderId="79" xfId="0" applyNumberFormat="1" applyFont="1" applyFill="1" applyBorder="1" applyAlignment="1">
      <alignment horizontal="center" vertical="center" wrapText="1"/>
    </xf>
    <xf numFmtId="177" fontId="1" fillId="0" borderId="81" xfId="0" applyNumberFormat="1" applyFont="1" applyFill="1" applyBorder="1" applyAlignment="1">
      <alignment horizontal="center" vertical="center" wrapText="1"/>
    </xf>
    <xf numFmtId="177" fontId="1" fillId="0" borderId="83" xfId="0" applyNumberFormat="1" applyFont="1" applyFill="1" applyBorder="1" applyAlignment="1">
      <alignment horizontal="center" vertical="center" wrapText="1"/>
    </xf>
    <xf numFmtId="177" fontId="1" fillId="0" borderId="85" xfId="0" applyNumberFormat="1" applyFont="1" applyFill="1" applyBorder="1" applyAlignment="1">
      <alignment horizontal="center" vertical="center" wrapText="1"/>
    </xf>
    <xf numFmtId="177" fontId="1" fillId="0" borderId="86" xfId="0" applyNumberFormat="1" applyFont="1" applyFill="1" applyBorder="1" applyAlignment="1">
      <alignment horizontal="center" vertical="center" wrapText="1"/>
    </xf>
    <xf numFmtId="177" fontId="1" fillId="0" borderId="87" xfId="0" applyNumberFormat="1" applyFont="1" applyFill="1" applyBorder="1" applyAlignment="1">
      <alignment horizontal="center" vertical="center" wrapText="1"/>
    </xf>
    <xf numFmtId="177" fontId="1" fillId="0" borderId="89" xfId="0" applyNumberFormat="1" applyFont="1" applyFill="1" applyBorder="1" applyAlignment="1">
      <alignment horizontal="center" vertical="center" wrapText="1"/>
    </xf>
    <xf numFmtId="177" fontId="1" fillId="0" borderId="90" xfId="0" applyNumberFormat="1" applyFont="1" applyFill="1" applyBorder="1" applyAlignment="1">
      <alignment horizontal="center" vertical="center" wrapText="1"/>
    </xf>
    <xf numFmtId="177" fontId="1" fillId="0" borderId="91" xfId="0" applyNumberFormat="1" applyFont="1" applyFill="1" applyBorder="1" applyAlignment="1">
      <alignment horizontal="center" vertical="center" wrapText="1"/>
    </xf>
    <xf numFmtId="177" fontId="1" fillId="0" borderId="99" xfId="0" applyNumberFormat="1" applyFont="1" applyFill="1" applyBorder="1" applyAlignment="1">
      <alignment horizontal="center" vertical="center" wrapText="1"/>
    </xf>
    <xf numFmtId="178" fontId="1" fillId="0" borderId="57" xfId="0" applyNumberFormat="1" applyFont="1" applyFill="1" applyBorder="1" applyAlignment="1">
      <alignment horizontal="center" vertical="center" wrapText="1"/>
    </xf>
    <xf numFmtId="178" fontId="1" fillId="0" borderId="58" xfId="0" applyNumberFormat="1" applyFont="1" applyFill="1" applyBorder="1" applyAlignment="1">
      <alignment horizontal="center" vertical="center" wrapText="1"/>
    </xf>
    <xf numFmtId="178" fontId="1" fillId="0" borderId="61" xfId="0" applyNumberFormat="1" applyFont="1" applyFill="1" applyBorder="1" applyAlignment="1">
      <alignment horizontal="center" vertical="center" wrapText="1"/>
    </xf>
    <xf numFmtId="178" fontId="1" fillId="0" borderId="45" xfId="0" applyNumberFormat="1" applyFont="1" applyFill="1" applyBorder="1" applyAlignment="1">
      <alignment horizontal="center" vertical="center" wrapText="1"/>
    </xf>
    <xf numFmtId="178" fontId="1" fillId="0" borderId="64" xfId="0" applyNumberFormat="1" applyFont="1" applyFill="1" applyBorder="1" applyAlignment="1">
      <alignment horizontal="center" vertical="center" wrapText="1"/>
    </xf>
    <xf numFmtId="178" fontId="1" fillId="0" borderId="65" xfId="0" applyNumberFormat="1" applyFont="1" applyFill="1" applyBorder="1" applyAlignment="1">
      <alignment horizontal="center" vertical="center" wrapText="1"/>
    </xf>
    <xf numFmtId="178" fontId="1" fillId="0" borderId="68" xfId="0" applyNumberFormat="1" applyFont="1" applyFill="1" applyBorder="1" applyAlignment="1">
      <alignment horizontal="center" vertical="center" wrapText="1"/>
    </xf>
    <xf numFmtId="178" fontId="1" fillId="0" borderId="69" xfId="0" applyNumberFormat="1" applyFont="1" applyFill="1" applyBorder="1" applyAlignment="1">
      <alignment horizontal="center" vertical="center" wrapText="1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11" fillId="0" borderId="0" xfId="0" applyNumberFormat="1" applyFont="1" applyBorder="1" applyAlignment="1"/>
    <xf numFmtId="177" fontId="11" fillId="0" borderId="101" xfId="0" applyNumberFormat="1" applyFont="1" applyBorder="1" applyAlignment="1"/>
    <xf numFmtId="177" fontId="11" fillId="0" borderId="14" xfId="0" applyNumberFormat="1" applyFont="1" applyBorder="1" applyAlignment="1"/>
    <xf numFmtId="177" fontId="11" fillId="0" borderId="15" xfId="0" applyNumberFormat="1" applyFont="1" applyBorder="1" applyAlignment="1"/>
    <xf numFmtId="177" fontId="1" fillId="0" borderId="103" xfId="0" applyNumberFormat="1" applyFont="1" applyFill="1" applyBorder="1" applyAlignment="1">
      <alignment horizontal="center" vertical="center" wrapText="1"/>
    </xf>
    <xf numFmtId="177" fontId="1" fillId="0" borderId="104" xfId="0" applyNumberFormat="1" applyFont="1" applyFill="1" applyBorder="1" applyAlignment="1">
      <alignment horizontal="center" vertical="center" wrapText="1"/>
    </xf>
    <xf numFmtId="177" fontId="1" fillId="0" borderId="105" xfId="0" applyNumberFormat="1" applyFont="1" applyFill="1" applyBorder="1" applyAlignment="1">
      <alignment horizontal="center" vertical="center" wrapText="1"/>
    </xf>
    <xf numFmtId="177" fontId="1" fillId="0" borderId="102" xfId="0" applyNumberFormat="1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wrapText="1"/>
    </xf>
    <xf numFmtId="0" fontId="1" fillId="2" borderId="3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2" borderId="48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" fillId="2" borderId="72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2" borderId="92" xfId="0" applyFont="1" applyFill="1" applyBorder="1" applyAlignment="1">
      <alignment horizontal="center" vertical="center" wrapText="1"/>
    </xf>
    <xf numFmtId="0" fontId="1" fillId="2" borderId="93" xfId="0" applyFont="1" applyFill="1" applyBorder="1" applyAlignment="1">
      <alignment horizontal="center" vertical="center" wrapText="1"/>
    </xf>
    <xf numFmtId="176" fontId="4" fillId="0" borderId="106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55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en-US" sz="1100" b="0"/>
              <a:t>(km/h)</a:t>
            </a:r>
            <a:endParaRPr lang="ko-KR" sz="1100" b="0"/>
          </a:p>
        </c:rich>
      </c:tx>
      <c:layout>
        <c:manualLayout>
          <c:xMode val="edge"/>
          <c:yMode val="edge"/>
          <c:x val="1.3722053400041413E-2"/>
          <c:y val="1.2144189641641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34014705115516E-2"/>
          <c:y val="0.13333333333333341"/>
          <c:w val="0.80662062937498646"/>
          <c:h val="0.72534722390470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'노선별 월평균속도'!$C$3</c:f>
              <c:strCache>
                <c:ptCount val="1"/>
                <c:pt idx="0">
                  <c:v>2020년 9월</c:v>
                </c:pt>
              </c:strCache>
            </c:strRef>
          </c:tx>
          <c:invertIfNegative val="0"/>
          <c:cat>
            <c:strRef>
              <c:f>'노선별 월평균속도'!$F$2:$M$2</c:f>
              <c:strCache>
                <c:ptCount val="8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강남순환</c:v>
                </c:pt>
              </c:strCache>
            </c:strRef>
          </c:cat>
          <c:val>
            <c:numRef>
              <c:f>'노선별 월평균속도'!$F$3:$M$3</c:f>
              <c:numCache>
                <c:formatCode>#,##0.0_ </c:formatCode>
                <c:ptCount val="8"/>
                <c:pt idx="0">
                  <c:v>51</c:v>
                </c:pt>
                <c:pt idx="1">
                  <c:v>42.2</c:v>
                </c:pt>
                <c:pt idx="2">
                  <c:v>41.3</c:v>
                </c:pt>
                <c:pt idx="3">
                  <c:v>44.7</c:v>
                </c:pt>
                <c:pt idx="4">
                  <c:v>47</c:v>
                </c:pt>
                <c:pt idx="5">
                  <c:v>44.9</c:v>
                </c:pt>
                <c:pt idx="6">
                  <c:v>33.700000000000003</c:v>
                </c:pt>
                <c:pt idx="7" formatCode="0.0_);[Red]\(0.0\)">
                  <c:v>80.7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56-4CA7-8F57-511434F38521}"/>
            </c:ext>
          </c:extLst>
        </c:ser>
        <c:ser>
          <c:idx val="1"/>
          <c:order val="1"/>
          <c:tx>
            <c:strRef>
              <c:f>'노선별 월평균속도'!$C$4</c:f>
              <c:strCache>
                <c:ptCount val="1"/>
                <c:pt idx="0">
                  <c:v>2021년 8월</c:v>
                </c:pt>
              </c:strCache>
            </c:strRef>
          </c:tx>
          <c:invertIfNegative val="0"/>
          <c:cat>
            <c:strRef>
              <c:f>'노선별 월평균속도'!$F$2:$M$2</c:f>
              <c:strCache>
                <c:ptCount val="8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강남순환</c:v>
                </c:pt>
              </c:strCache>
            </c:strRef>
          </c:cat>
          <c:val>
            <c:numRef>
              <c:f>'노선별 월평균속도'!$F$4:$M$4</c:f>
              <c:numCache>
                <c:formatCode>#,##0.0_ </c:formatCode>
                <c:ptCount val="8"/>
                <c:pt idx="0">
                  <c:v>54.7</c:v>
                </c:pt>
                <c:pt idx="1">
                  <c:v>43.5</c:v>
                </c:pt>
                <c:pt idx="2">
                  <c:v>40.9</c:v>
                </c:pt>
                <c:pt idx="3">
                  <c:v>46.5</c:v>
                </c:pt>
                <c:pt idx="4">
                  <c:v>50.5</c:v>
                </c:pt>
                <c:pt idx="5">
                  <c:v>45.9</c:v>
                </c:pt>
                <c:pt idx="6">
                  <c:v>35.200000000000003</c:v>
                </c:pt>
                <c:pt idx="7" formatCode="0.0_);[Red]\(0.0\)">
                  <c:v>84.3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56-4CA7-8F57-511434F38521}"/>
            </c:ext>
          </c:extLst>
        </c:ser>
        <c:ser>
          <c:idx val="2"/>
          <c:order val="2"/>
          <c:tx>
            <c:strRef>
              <c:f>'노선별 월평균속도'!$C$5</c:f>
              <c:strCache>
                <c:ptCount val="1"/>
                <c:pt idx="0">
                  <c:v>2021년9월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'노선별 월평균속도'!$F$2:$M$2</c:f>
              <c:strCache>
                <c:ptCount val="8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강남순환</c:v>
                </c:pt>
              </c:strCache>
            </c:strRef>
          </c:cat>
          <c:val>
            <c:numRef>
              <c:f>'노선별 월평균속도'!$F$5:$M$5</c:f>
              <c:numCache>
                <c:formatCode>#,##0.0_ </c:formatCode>
                <c:ptCount val="8"/>
                <c:pt idx="0">
                  <c:v>51.2</c:v>
                </c:pt>
                <c:pt idx="1">
                  <c:v>43.6</c:v>
                </c:pt>
                <c:pt idx="2">
                  <c:v>43.2</c:v>
                </c:pt>
                <c:pt idx="3">
                  <c:v>46</c:v>
                </c:pt>
                <c:pt idx="4">
                  <c:v>51.1</c:v>
                </c:pt>
                <c:pt idx="5">
                  <c:v>46.1</c:v>
                </c:pt>
                <c:pt idx="6">
                  <c:v>36.200000000000003</c:v>
                </c:pt>
                <c:pt idx="7" formatCode="0.0_);[Red]\(0.0\)">
                  <c:v>83.3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56-4CA7-8F57-511434F38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32327296"/>
        <c:axId val="132328832"/>
      </c:barChart>
      <c:catAx>
        <c:axId val="132327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328832"/>
        <c:crosses val="autoZero"/>
        <c:auto val="1"/>
        <c:lblAlgn val="ctr"/>
        <c:lblOffset val="100"/>
        <c:noMultiLvlLbl val="0"/>
      </c:catAx>
      <c:valAx>
        <c:axId val="132328832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132327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88031296468172"/>
          <c:y val="0.42154104583080981"/>
          <c:w val="0.10859854495374614"/>
          <c:h val="0.38666149808197081"/>
        </c:manualLayout>
      </c:layout>
      <c:overlay val="0"/>
    </c:legend>
    <c:plotVisOnly val="1"/>
    <c:dispBlanksAs val="gap"/>
    <c:showDLblsOverMax val="0"/>
  </c:chart>
  <c:spPr>
    <a:ln w="19050">
      <a:solidFill>
        <a:schemeClr val="tx1"/>
      </a:solidFill>
    </a:ln>
  </c:spPr>
  <c:txPr>
    <a:bodyPr/>
    <a:lstStyle/>
    <a:p>
      <a:pPr>
        <a:defRPr>
          <a:latin typeface="+mn-ea"/>
          <a:ea typeface="+mn-ea"/>
        </a:defRPr>
      </a:pPr>
      <a:endParaRPr lang="ko-KR"/>
    </a:p>
  </c:txPr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내부순환로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평균속도'!$C$3:$I$3</c:f>
              <c:numCache>
                <c:formatCode>0.0_);[Red]\(0.0\)</c:formatCode>
                <c:ptCount val="7"/>
                <c:pt idx="0">
                  <c:v>66.84933333333332</c:v>
                </c:pt>
                <c:pt idx="1">
                  <c:v>49.319333333333333</c:v>
                </c:pt>
                <c:pt idx="2">
                  <c:v>47.13066666666667</c:v>
                </c:pt>
                <c:pt idx="3">
                  <c:v>47.788666666666671</c:v>
                </c:pt>
                <c:pt idx="4">
                  <c:v>49.168666666666674</c:v>
                </c:pt>
                <c:pt idx="5">
                  <c:v>46.698666666666668</c:v>
                </c:pt>
                <c:pt idx="6">
                  <c:v>59.857999999999997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D2-4FD9-89B1-6677B5BC9948}"/>
            </c:ext>
          </c:extLst>
        </c:ser>
        <c:ser>
          <c:idx val="1"/>
          <c:order val="1"/>
          <c:tx>
            <c:strRef>
              <c:f>'노선별 요일별 평균속도'!$B$4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평균속도'!$C$4:$I$4</c:f>
              <c:numCache>
                <c:formatCode>0.0_);[Red]\(0.0\)</c:formatCode>
                <c:ptCount val="7"/>
                <c:pt idx="0">
                  <c:v>64.88666666666667</c:v>
                </c:pt>
                <c:pt idx="1">
                  <c:v>55.006</c:v>
                </c:pt>
                <c:pt idx="2">
                  <c:v>52.176666666666669</c:v>
                </c:pt>
                <c:pt idx="3">
                  <c:v>53.32866666666667</c:v>
                </c:pt>
                <c:pt idx="4">
                  <c:v>55.830000000000005</c:v>
                </c:pt>
                <c:pt idx="5">
                  <c:v>55.017333333333326</c:v>
                </c:pt>
                <c:pt idx="6">
                  <c:v>59.975333333333353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D2-4FD9-89B1-6677B5BC9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19072"/>
        <c:axId val="133220608"/>
      </c:lineChart>
      <c:catAx>
        <c:axId val="1332190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220608"/>
        <c:crosses val="autoZero"/>
        <c:auto val="1"/>
        <c:lblAlgn val="ctr"/>
        <c:lblOffset val="100"/>
        <c:noMultiLvlLbl val="0"/>
      </c:catAx>
      <c:valAx>
        <c:axId val="13322060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21907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950000000000000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강변북로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평균속도'!$C$8:$I$8</c:f>
              <c:numCache>
                <c:formatCode>0.0_);[Red]\(0.0\)</c:formatCode>
                <c:ptCount val="7"/>
                <c:pt idx="0">
                  <c:v>62.209333333333333</c:v>
                </c:pt>
                <c:pt idx="1">
                  <c:v>43.533999999999999</c:v>
                </c:pt>
                <c:pt idx="2">
                  <c:v>39.279333333333334</c:v>
                </c:pt>
                <c:pt idx="3">
                  <c:v>40.583333333333343</c:v>
                </c:pt>
                <c:pt idx="4">
                  <c:v>42.040666666666674</c:v>
                </c:pt>
                <c:pt idx="5">
                  <c:v>39.573333333333338</c:v>
                </c:pt>
                <c:pt idx="6">
                  <c:v>51.35799999999999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D7-40A2-BE33-F065907FE39F}"/>
            </c:ext>
          </c:extLst>
        </c:ser>
        <c:ser>
          <c:idx val="1"/>
          <c:order val="1"/>
          <c:tx>
            <c:strRef>
              <c:f>'노선별 요일별 평균속도'!$B$9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평균속도'!$C$9:$I$9</c:f>
              <c:numCache>
                <c:formatCode>0.0_);[Red]\(0.0\)</c:formatCode>
                <c:ptCount val="7"/>
                <c:pt idx="0">
                  <c:v>62.087333333333341</c:v>
                </c:pt>
                <c:pt idx="1">
                  <c:v>46.870666666666665</c:v>
                </c:pt>
                <c:pt idx="2">
                  <c:v>44.222666666666669</c:v>
                </c:pt>
                <c:pt idx="3">
                  <c:v>45.788000000000011</c:v>
                </c:pt>
                <c:pt idx="4">
                  <c:v>46.995333333333335</c:v>
                </c:pt>
                <c:pt idx="5">
                  <c:v>47.28799999999999</c:v>
                </c:pt>
                <c:pt idx="6">
                  <c:v>55.009333333333331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D7-40A2-BE33-F065907FE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79200"/>
        <c:axId val="64180992"/>
      </c:lineChart>
      <c:catAx>
        <c:axId val="641792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4180992"/>
        <c:crosses val="autoZero"/>
        <c:auto val="1"/>
        <c:lblAlgn val="ctr"/>
        <c:lblOffset val="100"/>
        <c:noMultiLvlLbl val="0"/>
      </c:catAx>
      <c:valAx>
        <c:axId val="6418099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64179200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북부간선도로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평균속도'!$C$13:$I$13</c:f>
              <c:numCache>
                <c:formatCode>0.0_);[Red]\(0.0\)</c:formatCode>
                <c:ptCount val="7"/>
                <c:pt idx="0">
                  <c:v>58.304000000000009</c:v>
                </c:pt>
                <c:pt idx="1">
                  <c:v>55.56333333333334</c:v>
                </c:pt>
                <c:pt idx="2">
                  <c:v>50.00266666666667</c:v>
                </c:pt>
                <c:pt idx="3">
                  <c:v>51.494</c:v>
                </c:pt>
                <c:pt idx="4">
                  <c:v>51.841999999999999</c:v>
                </c:pt>
                <c:pt idx="5">
                  <c:v>47.007333333333335</c:v>
                </c:pt>
                <c:pt idx="6">
                  <c:v>45.391333333333328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CB-4EF9-9AFA-CA8EC34ADEA2}"/>
            </c:ext>
          </c:extLst>
        </c:ser>
        <c:ser>
          <c:idx val="1"/>
          <c:order val="1"/>
          <c:tx>
            <c:strRef>
              <c:f>'노선별 요일별 평균속도'!$B$14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평균속도'!$C$14:$I$14</c:f>
              <c:numCache>
                <c:formatCode>0.0_);[Red]\(0.0\)</c:formatCode>
                <c:ptCount val="7"/>
                <c:pt idx="0">
                  <c:v>48.031333333333336</c:v>
                </c:pt>
                <c:pt idx="1">
                  <c:v>33.6</c:v>
                </c:pt>
                <c:pt idx="2">
                  <c:v>36.089333333333336</c:v>
                </c:pt>
                <c:pt idx="3">
                  <c:v>37.635333333333328</c:v>
                </c:pt>
                <c:pt idx="4">
                  <c:v>34.445333333333338</c:v>
                </c:pt>
                <c:pt idx="5">
                  <c:v>34.43866666666667</c:v>
                </c:pt>
                <c:pt idx="6">
                  <c:v>47.111333333333341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CB-4EF9-9AFA-CA8EC34AD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06336"/>
        <c:axId val="64207872"/>
      </c:lineChart>
      <c:catAx>
        <c:axId val="64206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4207872"/>
        <c:crosses val="autoZero"/>
        <c:auto val="1"/>
        <c:lblAlgn val="ctr"/>
        <c:lblOffset val="100"/>
        <c:noMultiLvlLbl val="0"/>
      </c:catAx>
      <c:valAx>
        <c:axId val="6420787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6420633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올림픽대로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평균속도'!$C$18:$I$18</c:f>
              <c:numCache>
                <c:formatCode>0.0_);[Red]\(0.0\)</c:formatCode>
                <c:ptCount val="7"/>
                <c:pt idx="0">
                  <c:v>64.937333333333328</c:v>
                </c:pt>
                <c:pt idx="1">
                  <c:v>48.037333333333329</c:v>
                </c:pt>
                <c:pt idx="2">
                  <c:v>43.638000000000012</c:v>
                </c:pt>
                <c:pt idx="3">
                  <c:v>43.482666666666667</c:v>
                </c:pt>
                <c:pt idx="4">
                  <c:v>45.190000000000005</c:v>
                </c:pt>
                <c:pt idx="5">
                  <c:v>43.481999999999999</c:v>
                </c:pt>
                <c:pt idx="6">
                  <c:v>53.88600000000001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E8-49FB-9C9B-097D9E36F41B}"/>
            </c:ext>
          </c:extLst>
        </c:ser>
        <c:ser>
          <c:idx val="1"/>
          <c:order val="1"/>
          <c:tx>
            <c:strRef>
              <c:f>'노선별 요일별 평균속도'!$B$19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평균속도'!$C$19:$I$19</c:f>
              <c:numCache>
                <c:formatCode>0.0_);[Red]\(0.0\)</c:formatCode>
                <c:ptCount val="7"/>
                <c:pt idx="0">
                  <c:v>61.52</c:v>
                </c:pt>
                <c:pt idx="1">
                  <c:v>49.027999999999999</c:v>
                </c:pt>
                <c:pt idx="2">
                  <c:v>46.261333333333333</c:v>
                </c:pt>
                <c:pt idx="3">
                  <c:v>46.217333333333322</c:v>
                </c:pt>
                <c:pt idx="4">
                  <c:v>48.052</c:v>
                </c:pt>
                <c:pt idx="5">
                  <c:v>47.679333333333339</c:v>
                </c:pt>
                <c:pt idx="6">
                  <c:v>56.189999999999984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E8-49FB-9C9B-097D9E36F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51456"/>
        <c:axId val="133252992"/>
      </c:lineChart>
      <c:catAx>
        <c:axId val="1332514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252992"/>
        <c:crosses val="autoZero"/>
        <c:auto val="1"/>
        <c:lblAlgn val="ctr"/>
        <c:lblOffset val="100"/>
        <c:noMultiLvlLbl val="0"/>
      </c:catAx>
      <c:valAx>
        <c:axId val="13325299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25145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611111111111112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동부간선도로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평균속도'!$C$23:$I$23</c:f>
              <c:numCache>
                <c:formatCode>0.0_);[Red]\(0.0\)</c:formatCode>
                <c:ptCount val="7"/>
                <c:pt idx="0">
                  <c:v>62.009333333333338</c:v>
                </c:pt>
                <c:pt idx="1">
                  <c:v>55.07266666666667</c:v>
                </c:pt>
                <c:pt idx="2">
                  <c:v>49.908000000000001</c:v>
                </c:pt>
                <c:pt idx="3">
                  <c:v>51.167333333333332</c:v>
                </c:pt>
                <c:pt idx="4">
                  <c:v>51.989999999999995</c:v>
                </c:pt>
                <c:pt idx="5">
                  <c:v>52.06933333333334</c:v>
                </c:pt>
                <c:pt idx="6">
                  <c:v>55.931333333333328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02-42BE-BD83-D1E99F23ED24}"/>
            </c:ext>
          </c:extLst>
        </c:ser>
        <c:ser>
          <c:idx val="1"/>
          <c:order val="1"/>
          <c:tx>
            <c:strRef>
              <c:f>'노선별 요일별 평균속도'!$B$24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평균속도'!$C$24:$I$24</c:f>
              <c:numCache>
                <c:formatCode>0.0_);[Red]\(0.0\)</c:formatCode>
                <c:ptCount val="7"/>
                <c:pt idx="0">
                  <c:v>62.505333333333347</c:v>
                </c:pt>
                <c:pt idx="1">
                  <c:v>54.409333333333322</c:v>
                </c:pt>
                <c:pt idx="2">
                  <c:v>48.331333333333326</c:v>
                </c:pt>
                <c:pt idx="3">
                  <c:v>48.674666666666667</c:v>
                </c:pt>
                <c:pt idx="4">
                  <c:v>50.94666666666668</c:v>
                </c:pt>
                <c:pt idx="5">
                  <c:v>50.65</c:v>
                </c:pt>
                <c:pt idx="6">
                  <c:v>52.505333333333326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02-42BE-BD83-D1E99F23E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78336"/>
        <c:axId val="133280128"/>
      </c:lineChart>
      <c:catAx>
        <c:axId val="133278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280128"/>
        <c:crosses val="autoZero"/>
        <c:auto val="1"/>
        <c:lblAlgn val="ctr"/>
        <c:lblOffset val="100"/>
        <c:noMultiLvlLbl val="0"/>
      </c:catAx>
      <c:valAx>
        <c:axId val="13328012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27833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51499342640978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분당수서로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평균속도'!$B$28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평균속도'!$C$28:$I$28</c:f>
              <c:numCache>
                <c:formatCode>0.0_);[Red]\(0.0\)</c:formatCode>
                <c:ptCount val="7"/>
                <c:pt idx="0">
                  <c:v>65.662000000000006</c:v>
                </c:pt>
                <c:pt idx="1">
                  <c:v>53.672666666666679</c:v>
                </c:pt>
                <c:pt idx="2">
                  <c:v>49.120666666666665</c:v>
                </c:pt>
                <c:pt idx="3">
                  <c:v>51.987333333333339</c:v>
                </c:pt>
                <c:pt idx="4">
                  <c:v>53.844666666666669</c:v>
                </c:pt>
                <c:pt idx="5">
                  <c:v>54.336666666666673</c:v>
                </c:pt>
                <c:pt idx="6">
                  <c:v>62.23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EC-4988-AC09-FA207654C49E}"/>
            </c:ext>
          </c:extLst>
        </c:ser>
        <c:ser>
          <c:idx val="1"/>
          <c:order val="1"/>
          <c:tx>
            <c:strRef>
              <c:f>'노선별 요일별 평균속도'!$B$29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평균속도'!$C$29:$I$29</c:f>
              <c:numCache>
                <c:formatCode>0.0_);[Red]\(0.0\)</c:formatCode>
                <c:ptCount val="7"/>
                <c:pt idx="0">
                  <c:v>62.398000000000003</c:v>
                </c:pt>
                <c:pt idx="1">
                  <c:v>42.878666666666668</c:v>
                </c:pt>
                <c:pt idx="2">
                  <c:v>38.540666666666667</c:v>
                </c:pt>
                <c:pt idx="3">
                  <c:v>38.67133333333333</c:v>
                </c:pt>
                <c:pt idx="4">
                  <c:v>41.462666666666664</c:v>
                </c:pt>
                <c:pt idx="5">
                  <c:v>36.146666666666668</c:v>
                </c:pt>
                <c:pt idx="6">
                  <c:v>53.472000000000001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EC-4988-AC09-FA207654C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59168"/>
        <c:axId val="134760704"/>
      </c:lineChart>
      <c:catAx>
        <c:axId val="134759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760704"/>
        <c:crosses val="autoZero"/>
        <c:auto val="1"/>
        <c:lblAlgn val="ctr"/>
        <c:lblOffset val="100"/>
        <c:noMultiLvlLbl val="0"/>
      </c:catAx>
      <c:valAx>
        <c:axId val="134760704"/>
        <c:scaling>
          <c:orientation val="minMax"/>
          <c:max val="9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75916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경부고속도로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평균속도'!$C$33:$I$33</c:f>
              <c:numCache>
                <c:formatCode>0.0_);[Red]\(0.0\)</c:formatCode>
                <c:ptCount val="7"/>
                <c:pt idx="0">
                  <c:v>46.36933333333333</c:v>
                </c:pt>
                <c:pt idx="1">
                  <c:v>33.621333333333332</c:v>
                </c:pt>
                <c:pt idx="2">
                  <c:v>28.65333333333334</c:v>
                </c:pt>
                <c:pt idx="3">
                  <c:v>31.88</c:v>
                </c:pt>
                <c:pt idx="4">
                  <c:v>32.743333333333332</c:v>
                </c:pt>
                <c:pt idx="5">
                  <c:v>32.831999999999994</c:v>
                </c:pt>
                <c:pt idx="6">
                  <c:v>39.81666666666667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F9-4823-8368-5ACFF47BD8C5}"/>
            </c:ext>
          </c:extLst>
        </c:ser>
        <c:ser>
          <c:idx val="1"/>
          <c:order val="1"/>
          <c:tx>
            <c:strRef>
              <c:f>'노선별 요일별 평균속도'!$B$34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평균속도'!$C$34:$I$34</c:f>
              <c:numCache>
                <c:formatCode>0.0_);[Red]\(0.0\)</c:formatCode>
                <c:ptCount val="7"/>
                <c:pt idx="0">
                  <c:v>49.805333333333337</c:v>
                </c:pt>
                <c:pt idx="1">
                  <c:v>42.05</c:v>
                </c:pt>
                <c:pt idx="2">
                  <c:v>39.572666666666663</c:v>
                </c:pt>
                <c:pt idx="3">
                  <c:v>40.925333333333342</c:v>
                </c:pt>
                <c:pt idx="4">
                  <c:v>41.478666666666669</c:v>
                </c:pt>
                <c:pt idx="5">
                  <c:v>37.653333333333329</c:v>
                </c:pt>
                <c:pt idx="6">
                  <c:v>48.098666666666666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F9-4823-8368-5ACFF47BD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81952"/>
        <c:axId val="134791936"/>
      </c:lineChart>
      <c:catAx>
        <c:axId val="134781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791936"/>
        <c:crosses val="autoZero"/>
        <c:auto val="1"/>
        <c:lblAlgn val="ctr"/>
        <c:lblOffset val="100"/>
        <c:noMultiLvlLbl val="0"/>
      </c:catAx>
      <c:valAx>
        <c:axId val="134791936"/>
        <c:scaling>
          <c:orientation val="minMax"/>
          <c:max val="8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781952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강남순환로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평균속도'!$C$38:$I$38</c:f>
              <c:numCache>
                <c:formatCode>0.0_);[Red]\(0.0\)</c:formatCode>
                <c:ptCount val="7"/>
                <c:pt idx="0">
                  <c:v>90.391075769750898</c:v>
                </c:pt>
                <c:pt idx="1">
                  <c:v>83.857695200287807</c:v>
                </c:pt>
                <c:pt idx="2">
                  <c:v>82.908222490777476</c:v>
                </c:pt>
                <c:pt idx="3">
                  <c:v>83.545320105212426</c:v>
                </c:pt>
                <c:pt idx="4">
                  <c:v>84.443035617618307</c:v>
                </c:pt>
                <c:pt idx="5">
                  <c:v>85.000120061256723</c:v>
                </c:pt>
                <c:pt idx="6">
                  <c:v>86.881320903354649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8C-47DC-853D-3734D6CEE379}"/>
            </c:ext>
          </c:extLst>
        </c:ser>
        <c:ser>
          <c:idx val="1"/>
          <c:order val="1"/>
          <c:tx>
            <c:strRef>
              <c:f>'노선별 요일별 평균속도'!$B$39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평균속도'!$C$39:$I$39</c:f>
              <c:numCache>
                <c:formatCode>0.0_);[Red]\(0.0\)</c:formatCode>
                <c:ptCount val="7"/>
                <c:pt idx="0">
                  <c:v>90.369171999617549</c:v>
                </c:pt>
                <c:pt idx="1">
                  <c:v>84.65679336313525</c:v>
                </c:pt>
                <c:pt idx="2">
                  <c:v>82.350878619882664</c:v>
                </c:pt>
                <c:pt idx="3">
                  <c:v>83.097527108404606</c:v>
                </c:pt>
                <c:pt idx="4">
                  <c:v>82.573684626353241</c:v>
                </c:pt>
                <c:pt idx="5">
                  <c:v>79.494173183611252</c:v>
                </c:pt>
                <c:pt idx="6">
                  <c:v>86.385590663761917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8C-47DC-853D-3734D6CEE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61184"/>
        <c:axId val="134862720"/>
      </c:lineChart>
      <c:catAx>
        <c:axId val="134861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862720"/>
        <c:crosses val="autoZero"/>
        <c:auto val="1"/>
        <c:lblAlgn val="ctr"/>
        <c:lblOffset val="100"/>
        <c:noMultiLvlLbl val="0"/>
      </c:catAx>
      <c:valAx>
        <c:axId val="134862720"/>
        <c:scaling>
          <c:orientation val="minMax"/>
          <c:max val="100"/>
          <c:min val="7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861184"/>
        <c:crosses val="autoZero"/>
        <c:crossBetween val="between"/>
        <c:majorUnit val="5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638176</xdr:colOff>
      <xdr:row>10</xdr:row>
      <xdr:rowOff>200025</xdr:rowOff>
    </xdr:from>
    <xdr:to>
      <xdr:col>12</xdr:col>
      <xdr:colOff>657226</xdr:colOff>
      <xdr:row>25</xdr:row>
      <xdr:rowOff>91889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11206</xdr:colOff>
      <xdr:row>1</xdr:row>
      <xdr:rowOff>6724</xdr:rowOff>
    </xdr:from>
    <xdr:to>
      <xdr:col>17</xdr:col>
      <xdr:colOff>481853</xdr:colOff>
      <xdr:row>13</xdr:row>
      <xdr:rowOff>60513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470647</xdr:colOff>
      <xdr:row>13</xdr:row>
      <xdr:rowOff>53789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17</xdr:col>
      <xdr:colOff>470647</xdr:colOff>
      <xdr:row>26</xdr:row>
      <xdr:rowOff>53788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14</xdr:row>
      <xdr:rowOff>0</xdr:rowOff>
    </xdr:from>
    <xdr:to>
      <xdr:col>25</xdr:col>
      <xdr:colOff>470647</xdr:colOff>
      <xdr:row>26</xdr:row>
      <xdr:rowOff>53788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470647</xdr:colOff>
      <xdr:row>36</xdr:row>
      <xdr:rowOff>0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470647</xdr:colOff>
      <xdr:row>36</xdr:row>
      <xdr:rowOff>0</xdr:rowOff>
    </xdr:to>
    <xdr:graphicFrame macro="">
      <xdr:nvGraphicFramePr>
        <xdr:cNvPr id="7" name="차트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36</xdr:row>
      <xdr:rowOff>212912</xdr:rowOff>
    </xdr:from>
    <xdr:to>
      <xdr:col>17</xdr:col>
      <xdr:colOff>470647</xdr:colOff>
      <xdr:row>48</xdr:row>
      <xdr:rowOff>188259</xdr:rowOff>
    </xdr:to>
    <xdr:graphicFrame macro="">
      <xdr:nvGraphicFramePr>
        <xdr:cNvPr id="9" name="차트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672352</xdr:colOff>
      <xdr:row>36</xdr:row>
      <xdr:rowOff>179295</xdr:rowOff>
    </xdr:from>
    <xdr:to>
      <xdr:col>25</xdr:col>
      <xdr:colOff>459440</xdr:colOff>
      <xdr:row>49</xdr:row>
      <xdr:rowOff>109818</xdr:rowOff>
    </xdr:to>
    <xdr:graphicFrame macro="">
      <xdr:nvGraphicFramePr>
        <xdr:cNvPr id="11" name="차트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Z9"/>
  <sheetViews>
    <sheetView tabSelected="1" topLeftCell="B1" zoomScale="85" zoomScaleNormal="85" workbookViewId="0">
      <selection activeCell="B1" sqref="B1"/>
    </sheetView>
  </sheetViews>
  <sheetFormatPr defaultRowHeight="16.5"/>
  <sheetData>
    <row r="1" spans="2:26" ht="17.25" thickBot="1"/>
    <row r="2" spans="2:26" ht="17.25" thickBot="1">
      <c r="B2" s="163" t="s">
        <v>0</v>
      </c>
      <c r="C2" s="164"/>
      <c r="D2" s="165"/>
      <c r="E2" s="24" t="s">
        <v>1</v>
      </c>
      <c r="F2" s="25" t="s">
        <v>5</v>
      </c>
      <c r="G2" s="26" t="s">
        <v>6</v>
      </c>
      <c r="H2" s="26" t="s">
        <v>7</v>
      </c>
      <c r="I2" s="26" t="s">
        <v>8</v>
      </c>
      <c r="J2" s="26" t="s">
        <v>9</v>
      </c>
      <c r="K2" s="26" t="s">
        <v>10</v>
      </c>
      <c r="L2" s="26" t="s">
        <v>11</v>
      </c>
      <c r="M2" s="27" t="s">
        <v>12</v>
      </c>
    </row>
    <row r="3" spans="2:26" ht="17.25" thickTop="1">
      <c r="B3" s="166" t="s">
        <v>22</v>
      </c>
      <c r="C3" s="169" t="s">
        <v>299</v>
      </c>
      <c r="D3" s="170"/>
      <c r="E3" s="181">
        <v>48.2</v>
      </c>
      <c r="F3" s="32">
        <v>51</v>
      </c>
      <c r="G3" s="33">
        <v>42.2</v>
      </c>
      <c r="H3" s="33">
        <v>41.3</v>
      </c>
      <c r="I3" s="33">
        <v>44.7</v>
      </c>
      <c r="J3" s="33">
        <v>47</v>
      </c>
      <c r="K3" s="33">
        <v>44.9</v>
      </c>
      <c r="L3" s="33">
        <v>33.700000000000003</v>
      </c>
      <c r="M3" s="34">
        <v>80.7</v>
      </c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2:26">
      <c r="B4" s="167"/>
      <c r="C4" s="171" t="s">
        <v>298</v>
      </c>
      <c r="D4" s="172"/>
      <c r="E4" s="21">
        <v>50.2</v>
      </c>
      <c r="F4" s="18">
        <v>54.7</v>
      </c>
      <c r="G4" s="1">
        <v>43.5</v>
      </c>
      <c r="H4" s="1">
        <v>40.9</v>
      </c>
      <c r="I4" s="1">
        <v>46.5</v>
      </c>
      <c r="J4" s="1">
        <v>50.5</v>
      </c>
      <c r="K4" s="1">
        <v>45.9</v>
      </c>
      <c r="L4" s="1">
        <v>35.200000000000003</v>
      </c>
      <c r="M4" s="2">
        <v>84.3</v>
      </c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</row>
    <row r="5" spans="2:26" ht="17.25" thickBot="1">
      <c r="B5" s="167"/>
      <c r="C5" s="159" t="s">
        <v>300</v>
      </c>
      <c r="D5" s="160"/>
      <c r="E5" s="35">
        <v>50.1</v>
      </c>
      <c r="F5" s="36">
        <v>51.2</v>
      </c>
      <c r="G5" s="37">
        <v>43.6</v>
      </c>
      <c r="H5" s="37">
        <v>43.2</v>
      </c>
      <c r="I5" s="37">
        <v>46</v>
      </c>
      <c r="J5" s="37">
        <v>51.1</v>
      </c>
      <c r="K5" s="37">
        <v>46.1</v>
      </c>
      <c r="L5" s="37">
        <v>36.200000000000003</v>
      </c>
      <c r="M5" s="38">
        <v>83.3</v>
      </c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</row>
    <row r="6" spans="2:26" ht="17.25" thickTop="1">
      <c r="B6" s="167"/>
      <c r="C6" s="161" t="s">
        <v>13</v>
      </c>
      <c r="D6" s="28" t="s">
        <v>2</v>
      </c>
      <c r="E6" s="29">
        <f>ROUND(E5-E3,1)</f>
        <v>1.9</v>
      </c>
      <c r="F6" s="30">
        <f>ROUND(F5-F3,1)</f>
        <v>0.2</v>
      </c>
      <c r="G6" s="31">
        <f t="shared" ref="G6:M6" si="0">ROUND(G5-G3,1)</f>
        <v>1.4</v>
      </c>
      <c r="H6" s="31">
        <f t="shared" si="0"/>
        <v>1.9</v>
      </c>
      <c r="I6" s="31">
        <f t="shared" si="0"/>
        <v>1.3</v>
      </c>
      <c r="J6" s="31">
        <f t="shared" si="0"/>
        <v>4.0999999999999996</v>
      </c>
      <c r="K6" s="31">
        <f t="shared" si="0"/>
        <v>1.2</v>
      </c>
      <c r="L6" s="31">
        <f t="shared" si="0"/>
        <v>2.5</v>
      </c>
      <c r="M6" s="39">
        <f t="shared" si="0"/>
        <v>2.6</v>
      </c>
    </row>
    <row r="7" spans="2:26">
      <c r="B7" s="167"/>
      <c r="C7" s="161"/>
      <c r="D7" s="16" t="s">
        <v>3</v>
      </c>
      <c r="E7" s="22">
        <f>ABS(E6/E3)</f>
        <v>3.9419087136929459E-2</v>
      </c>
      <c r="F7" s="19">
        <f t="shared" ref="F7:M7" si="1">ABS(F6/F3)</f>
        <v>3.9215686274509803E-3</v>
      </c>
      <c r="G7" s="15">
        <f t="shared" si="1"/>
        <v>3.3175355450236962E-2</v>
      </c>
      <c r="H7" s="15">
        <f t="shared" si="1"/>
        <v>4.6004842615012108E-2</v>
      </c>
      <c r="I7" s="15">
        <f t="shared" si="1"/>
        <v>2.9082774049217001E-2</v>
      </c>
      <c r="J7" s="15">
        <f t="shared" si="1"/>
        <v>8.7234042553191476E-2</v>
      </c>
      <c r="K7" s="15">
        <f t="shared" si="1"/>
        <v>2.6726057906458798E-2</v>
      </c>
      <c r="L7" s="15">
        <f t="shared" si="1"/>
        <v>7.418397626112759E-2</v>
      </c>
      <c r="M7" s="40">
        <f t="shared" si="1"/>
        <v>3.2218091697645598E-2</v>
      </c>
    </row>
    <row r="8" spans="2:26">
      <c r="B8" s="167"/>
      <c r="C8" s="161"/>
      <c r="D8" s="16" t="s">
        <v>4</v>
      </c>
      <c r="E8" s="21">
        <f>ROUND(E5-E4,1)</f>
        <v>-0.1</v>
      </c>
      <c r="F8" s="18">
        <f t="shared" ref="F8:M8" si="2">ROUND(F5-F4,1)</f>
        <v>-3.5</v>
      </c>
      <c r="G8" s="1">
        <f t="shared" si="2"/>
        <v>0.1</v>
      </c>
      <c r="H8" s="1">
        <f t="shared" si="2"/>
        <v>2.2999999999999998</v>
      </c>
      <c r="I8" s="1">
        <f t="shared" si="2"/>
        <v>-0.5</v>
      </c>
      <c r="J8" s="1">
        <f t="shared" si="2"/>
        <v>0.6</v>
      </c>
      <c r="K8" s="1">
        <f t="shared" si="2"/>
        <v>0.2</v>
      </c>
      <c r="L8" s="1">
        <f t="shared" si="2"/>
        <v>1</v>
      </c>
      <c r="M8" s="41">
        <f t="shared" si="2"/>
        <v>-1</v>
      </c>
    </row>
    <row r="9" spans="2:26" ht="17.25" thickBot="1">
      <c r="B9" s="168"/>
      <c r="C9" s="162"/>
      <c r="D9" s="17" t="s">
        <v>3</v>
      </c>
      <c r="E9" s="23">
        <f>ABS(E8/E4)</f>
        <v>1.9920318725099601E-3</v>
      </c>
      <c r="F9" s="20">
        <f t="shared" ref="F9:M9" si="3">ABS(F8/F4)</f>
        <v>6.3985374771480807E-2</v>
      </c>
      <c r="G9" s="14">
        <f t="shared" si="3"/>
        <v>2.2988505747126436E-3</v>
      </c>
      <c r="H9" s="14">
        <f t="shared" si="3"/>
        <v>5.6234718826405863E-2</v>
      </c>
      <c r="I9" s="14">
        <f t="shared" si="3"/>
        <v>1.0752688172043012E-2</v>
      </c>
      <c r="J9" s="14">
        <f t="shared" si="3"/>
        <v>1.1881188118811881E-2</v>
      </c>
      <c r="K9" s="14">
        <f t="shared" si="3"/>
        <v>4.3572984749455342E-3</v>
      </c>
      <c r="L9" s="14">
        <f t="shared" si="3"/>
        <v>2.8409090909090908E-2</v>
      </c>
      <c r="M9" s="42">
        <f t="shared" si="3"/>
        <v>1.1862396204033215E-2</v>
      </c>
    </row>
  </sheetData>
  <mergeCells count="6">
    <mergeCell ref="C5:D5"/>
    <mergeCell ref="C6:C9"/>
    <mergeCell ref="B2:D2"/>
    <mergeCell ref="B3:B9"/>
    <mergeCell ref="C3:D3"/>
    <mergeCell ref="C4:D4"/>
  </mergeCells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K59"/>
  <sheetViews>
    <sheetView zoomScale="85" zoomScaleNormal="85" workbookViewId="0"/>
  </sheetViews>
  <sheetFormatPr defaultRowHeight="16.5"/>
  <sheetData>
    <row r="2" spans="1:11" ht="20.25" thickBot="1">
      <c r="A2" s="43" t="s">
        <v>284</v>
      </c>
    </row>
    <row r="3" spans="1:11" ht="17.25" thickTop="1">
      <c r="A3" s="179" t="s">
        <v>27</v>
      </c>
      <c r="B3" s="53" t="s">
        <v>254</v>
      </c>
      <c r="C3" s="54" t="s">
        <v>256</v>
      </c>
      <c r="D3" s="54" t="s">
        <v>258</v>
      </c>
      <c r="E3" s="54" t="s">
        <v>260</v>
      </c>
      <c r="F3" s="54" t="s">
        <v>262</v>
      </c>
      <c r="G3" s="54" t="s">
        <v>264</v>
      </c>
      <c r="H3" s="54" t="s">
        <v>266</v>
      </c>
      <c r="I3" s="54" t="s">
        <v>268</v>
      </c>
      <c r="J3" s="54" t="s">
        <v>270</v>
      </c>
      <c r="K3" s="55" t="s">
        <v>272</v>
      </c>
    </row>
    <row r="4" spans="1:11" ht="17.25" thickBot="1">
      <c r="A4" s="180"/>
      <c r="B4" s="56" t="s">
        <v>255</v>
      </c>
      <c r="C4" s="57" t="s">
        <v>257</v>
      </c>
      <c r="D4" s="57" t="s">
        <v>259</v>
      </c>
      <c r="E4" s="57" t="s">
        <v>261</v>
      </c>
      <c r="F4" s="57" t="s">
        <v>263</v>
      </c>
      <c r="G4" s="57" t="s">
        <v>265</v>
      </c>
      <c r="H4" s="57" t="s">
        <v>267</v>
      </c>
      <c r="I4" s="57" t="s">
        <v>269</v>
      </c>
      <c r="J4" s="57" t="s">
        <v>271</v>
      </c>
      <c r="K4" s="58" t="s">
        <v>273</v>
      </c>
    </row>
    <row r="5" spans="1:11" ht="17.25" thickTop="1">
      <c r="A5" s="70">
        <v>0</v>
      </c>
      <c r="B5" s="141">
        <v>92.5</v>
      </c>
      <c r="C5" s="142">
        <v>105.59</v>
      </c>
      <c r="D5" s="142">
        <v>103.76</v>
      </c>
      <c r="E5" s="142">
        <v>83.21</v>
      </c>
      <c r="F5" s="142">
        <v>95.06</v>
      </c>
      <c r="G5" s="142">
        <v>101.84</v>
      </c>
      <c r="H5" s="142">
        <v>91.58</v>
      </c>
      <c r="I5" s="142">
        <v>105.3</v>
      </c>
      <c r="J5" s="142">
        <v>104.74</v>
      </c>
      <c r="K5" s="125">
        <v>102.77</v>
      </c>
    </row>
    <row r="6" spans="1:11">
      <c r="A6" s="71">
        <v>1</v>
      </c>
      <c r="B6" s="143">
        <v>93.2</v>
      </c>
      <c r="C6" s="144">
        <v>106.44</v>
      </c>
      <c r="D6" s="144">
        <v>104.48</v>
      </c>
      <c r="E6" s="144">
        <v>83.49</v>
      </c>
      <c r="F6" s="144">
        <v>95.96</v>
      </c>
      <c r="G6" s="144">
        <v>102.33</v>
      </c>
      <c r="H6" s="144">
        <v>91.45</v>
      </c>
      <c r="I6" s="144">
        <v>104.53</v>
      </c>
      <c r="J6" s="144">
        <v>103.44</v>
      </c>
      <c r="K6" s="126">
        <v>101.48</v>
      </c>
    </row>
    <row r="7" spans="1:11">
      <c r="A7" s="71">
        <v>2</v>
      </c>
      <c r="B7" s="143">
        <v>93.39</v>
      </c>
      <c r="C7" s="144">
        <v>106.41</v>
      </c>
      <c r="D7" s="144">
        <v>104.12</v>
      </c>
      <c r="E7" s="144">
        <v>83.68</v>
      </c>
      <c r="F7" s="144">
        <v>96.15</v>
      </c>
      <c r="G7" s="144">
        <v>101.9</v>
      </c>
      <c r="H7" s="144">
        <v>91.62</v>
      </c>
      <c r="I7" s="144">
        <v>105.18</v>
      </c>
      <c r="J7" s="144">
        <v>103.54</v>
      </c>
      <c r="K7" s="126">
        <v>101.44</v>
      </c>
    </row>
    <row r="8" spans="1:11">
      <c r="A8" s="71">
        <v>3</v>
      </c>
      <c r="B8" s="143">
        <v>92.47</v>
      </c>
      <c r="C8" s="144">
        <v>104.93</v>
      </c>
      <c r="D8" s="144">
        <v>102.71</v>
      </c>
      <c r="E8" s="144">
        <v>83.22</v>
      </c>
      <c r="F8" s="144">
        <v>95.62</v>
      </c>
      <c r="G8" s="144">
        <v>101.51</v>
      </c>
      <c r="H8" s="144">
        <v>91.66</v>
      </c>
      <c r="I8" s="144">
        <v>103.8</v>
      </c>
      <c r="J8" s="144">
        <v>102.22</v>
      </c>
      <c r="K8" s="126">
        <v>100.41</v>
      </c>
    </row>
    <row r="9" spans="1:11">
      <c r="A9" s="71">
        <v>4</v>
      </c>
      <c r="B9" s="143">
        <v>91.82</v>
      </c>
      <c r="C9" s="144">
        <v>104.59</v>
      </c>
      <c r="D9" s="144">
        <v>102.12</v>
      </c>
      <c r="E9" s="144">
        <v>83.47</v>
      </c>
      <c r="F9" s="144">
        <v>95.07</v>
      </c>
      <c r="G9" s="144">
        <v>99.82</v>
      </c>
      <c r="H9" s="144">
        <v>90.92</v>
      </c>
      <c r="I9" s="144">
        <v>102.6</v>
      </c>
      <c r="J9" s="144">
        <v>100.03</v>
      </c>
      <c r="K9" s="126">
        <v>98.03</v>
      </c>
    </row>
    <row r="10" spans="1:11">
      <c r="A10" s="71">
        <v>5</v>
      </c>
      <c r="B10" s="143">
        <v>91.3</v>
      </c>
      <c r="C10" s="144">
        <v>103.78</v>
      </c>
      <c r="D10" s="144">
        <v>100.61</v>
      </c>
      <c r="E10" s="144">
        <v>83.14</v>
      </c>
      <c r="F10" s="144">
        <v>94.49</v>
      </c>
      <c r="G10" s="144">
        <v>99.16</v>
      </c>
      <c r="H10" s="144">
        <v>90.58</v>
      </c>
      <c r="I10" s="144">
        <v>102.27</v>
      </c>
      <c r="J10" s="144">
        <v>100.86</v>
      </c>
      <c r="K10" s="126">
        <v>99.16</v>
      </c>
    </row>
    <row r="11" spans="1:11">
      <c r="A11" s="71">
        <v>6</v>
      </c>
      <c r="B11" s="143">
        <v>88.26</v>
      </c>
      <c r="C11" s="144">
        <v>100.63</v>
      </c>
      <c r="D11" s="144">
        <v>98.67</v>
      </c>
      <c r="E11" s="144">
        <v>83</v>
      </c>
      <c r="F11" s="144">
        <v>94.74</v>
      </c>
      <c r="G11" s="144">
        <v>100.18</v>
      </c>
      <c r="H11" s="144">
        <v>91.2</v>
      </c>
      <c r="I11" s="144">
        <v>103.53</v>
      </c>
      <c r="J11" s="144">
        <v>102.25</v>
      </c>
      <c r="K11" s="126">
        <v>100.31</v>
      </c>
    </row>
    <row r="12" spans="1:11">
      <c r="A12" s="71">
        <v>7</v>
      </c>
      <c r="B12" s="143">
        <v>80.599999999999994</v>
      </c>
      <c r="C12" s="144">
        <v>91.84</v>
      </c>
      <c r="D12" s="144">
        <v>92.19</v>
      </c>
      <c r="E12" s="144">
        <v>80.5</v>
      </c>
      <c r="F12" s="144">
        <v>89.93</v>
      </c>
      <c r="G12" s="144">
        <v>96.66</v>
      </c>
      <c r="H12" s="144">
        <v>88.79</v>
      </c>
      <c r="I12" s="144">
        <v>99.36</v>
      </c>
      <c r="J12" s="144">
        <v>97.87</v>
      </c>
      <c r="K12" s="126">
        <v>95.97</v>
      </c>
    </row>
    <row r="13" spans="1:11">
      <c r="A13" s="71">
        <v>8</v>
      </c>
      <c r="B13" s="143">
        <v>79.19</v>
      </c>
      <c r="C13" s="144">
        <v>90.62</v>
      </c>
      <c r="D13" s="144">
        <v>91.11</v>
      </c>
      <c r="E13" s="144">
        <v>79.83</v>
      </c>
      <c r="F13" s="144">
        <v>89.04</v>
      </c>
      <c r="G13" s="144">
        <v>96.08</v>
      </c>
      <c r="H13" s="144">
        <v>88.57</v>
      </c>
      <c r="I13" s="144">
        <v>99.17</v>
      </c>
      <c r="J13" s="144">
        <v>97.83</v>
      </c>
      <c r="K13" s="126">
        <v>95.86</v>
      </c>
    </row>
    <row r="14" spans="1:11">
      <c r="A14" s="71">
        <v>9</v>
      </c>
      <c r="B14" s="143">
        <v>77.78</v>
      </c>
      <c r="C14" s="144">
        <v>87.56</v>
      </c>
      <c r="D14" s="144">
        <v>87.4</v>
      </c>
      <c r="E14" s="144">
        <v>78.17</v>
      </c>
      <c r="F14" s="144">
        <v>85.84</v>
      </c>
      <c r="G14" s="144">
        <v>92.15</v>
      </c>
      <c r="H14" s="144">
        <v>86.73</v>
      </c>
      <c r="I14" s="144">
        <v>95.45</v>
      </c>
      <c r="J14" s="144">
        <v>93.39</v>
      </c>
      <c r="K14" s="126">
        <v>91.67</v>
      </c>
    </row>
    <row r="15" spans="1:11">
      <c r="A15" s="71">
        <v>10</v>
      </c>
      <c r="B15" s="143">
        <v>76.11</v>
      </c>
      <c r="C15" s="144">
        <v>84.79</v>
      </c>
      <c r="D15" s="144">
        <v>85.43</v>
      </c>
      <c r="E15" s="144">
        <v>77.510000000000005</v>
      </c>
      <c r="F15" s="144">
        <v>83.86</v>
      </c>
      <c r="G15" s="144">
        <v>89.85</v>
      </c>
      <c r="H15" s="144">
        <v>85.72</v>
      </c>
      <c r="I15" s="144">
        <v>93.91</v>
      </c>
      <c r="J15" s="144">
        <v>92.2</v>
      </c>
      <c r="K15" s="126">
        <v>90.71</v>
      </c>
    </row>
    <row r="16" spans="1:11">
      <c r="A16" s="71">
        <v>11</v>
      </c>
      <c r="B16" s="143">
        <v>76.03</v>
      </c>
      <c r="C16" s="144">
        <v>85.05</v>
      </c>
      <c r="D16" s="144">
        <v>85.56</v>
      </c>
      <c r="E16" s="144">
        <v>77.48</v>
      </c>
      <c r="F16" s="144">
        <v>83.16</v>
      </c>
      <c r="G16" s="144">
        <v>89.27</v>
      </c>
      <c r="H16" s="144">
        <v>85.86</v>
      </c>
      <c r="I16" s="144">
        <v>93.74</v>
      </c>
      <c r="J16" s="144">
        <v>91.93</v>
      </c>
      <c r="K16" s="126">
        <v>90.38</v>
      </c>
    </row>
    <row r="17" spans="1:11">
      <c r="A17" s="71">
        <v>12</v>
      </c>
      <c r="B17" s="143">
        <v>75.599999999999994</v>
      </c>
      <c r="C17" s="144">
        <v>84.22</v>
      </c>
      <c r="D17" s="144">
        <v>84.91</v>
      </c>
      <c r="E17" s="144">
        <v>76.930000000000007</v>
      </c>
      <c r="F17" s="144">
        <v>82.52</v>
      </c>
      <c r="G17" s="144">
        <v>88.79</v>
      </c>
      <c r="H17" s="144">
        <v>85.63</v>
      </c>
      <c r="I17" s="144">
        <v>93.23</v>
      </c>
      <c r="J17" s="144">
        <v>91.2</v>
      </c>
      <c r="K17" s="126">
        <v>89.69</v>
      </c>
    </row>
    <row r="18" spans="1:11">
      <c r="A18" s="71">
        <v>13</v>
      </c>
      <c r="B18" s="143">
        <v>74.2</v>
      </c>
      <c r="C18" s="144">
        <v>82.28</v>
      </c>
      <c r="D18" s="144">
        <v>82.88</v>
      </c>
      <c r="E18" s="144">
        <v>76.12</v>
      </c>
      <c r="F18" s="144">
        <v>81.45</v>
      </c>
      <c r="G18" s="144">
        <v>87.87</v>
      </c>
      <c r="H18" s="144">
        <v>85.49</v>
      </c>
      <c r="I18" s="144">
        <v>92.1</v>
      </c>
      <c r="J18" s="144">
        <v>89.49</v>
      </c>
      <c r="K18" s="126">
        <v>88.06</v>
      </c>
    </row>
    <row r="19" spans="1:11">
      <c r="A19" s="71">
        <v>14</v>
      </c>
      <c r="B19" s="143">
        <v>73.349999999999994</v>
      </c>
      <c r="C19" s="144">
        <v>81.349999999999994</v>
      </c>
      <c r="D19" s="144">
        <v>82.03</v>
      </c>
      <c r="E19" s="144">
        <v>75.47</v>
      </c>
      <c r="F19" s="144">
        <v>80.17</v>
      </c>
      <c r="G19" s="144">
        <v>86.74</v>
      </c>
      <c r="H19" s="144">
        <v>84.77</v>
      </c>
      <c r="I19" s="144">
        <v>91.71</v>
      </c>
      <c r="J19" s="144">
        <v>89.03</v>
      </c>
      <c r="K19" s="126">
        <v>87.48</v>
      </c>
    </row>
    <row r="20" spans="1:11">
      <c r="A20" s="71">
        <v>15</v>
      </c>
      <c r="B20" s="143">
        <v>72.41</v>
      </c>
      <c r="C20" s="144">
        <v>79.709999999999994</v>
      </c>
      <c r="D20" s="144">
        <v>80.7</v>
      </c>
      <c r="E20" s="144">
        <v>74.760000000000005</v>
      </c>
      <c r="F20" s="144">
        <v>79.25</v>
      </c>
      <c r="G20" s="144">
        <v>86.17</v>
      </c>
      <c r="H20" s="144">
        <v>83.53</v>
      </c>
      <c r="I20" s="144">
        <v>90.27</v>
      </c>
      <c r="J20" s="144">
        <v>87.44</v>
      </c>
      <c r="K20" s="126">
        <v>85.85</v>
      </c>
    </row>
    <row r="21" spans="1:11">
      <c r="A21" s="71">
        <v>16</v>
      </c>
      <c r="B21" s="143">
        <v>66.540000000000006</v>
      </c>
      <c r="C21" s="144">
        <v>76.02</v>
      </c>
      <c r="D21" s="144">
        <v>77.61</v>
      </c>
      <c r="E21" s="144">
        <v>72.11</v>
      </c>
      <c r="F21" s="144">
        <v>74.94</v>
      </c>
      <c r="G21" s="144">
        <v>84.72</v>
      </c>
      <c r="H21" s="144">
        <v>81.849999999999994</v>
      </c>
      <c r="I21" s="144">
        <v>87.64</v>
      </c>
      <c r="J21" s="144">
        <v>84.57</v>
      </c>
      <c r="K21" s="126">
        <v>82.79</v>
      </c>
    </row>
    <row r="22" spans="1:11">
      <c r="A22" s="71">
        <v>17</v>
      </c>
      <c r="B22" s="143">
        <v>52.74</v>
      </c>
      <c r="C22" s="144">
        <v>64.97</v>
      </c>
      <c r="D22" s="144">
        <v>68.650000000000006</v>
      </c>
      <c r="E22" s="144">
        <v>65.3</v>
      </c>
      <c r="F22" s="144">
        <v>55.66</v>
      </c>
      <c r="G22" s="144">
        <v>72.069999999999993</v>
      </c>
      <c r="H22" s="144">
        <v>72.94</v>
      </c>
      <c r="I22" s="144">
        <v>77.55</v>
      </c>
      <c r="J22" s="144">
        <v>76.989999999999995</v>
      </c>
      <c r="K22" s="126">
        <v>75.55</v>
      </c>
    </row>
    <row r="23" spans="1:11">
      <c r="A23" s="71">
        <v>18</v>
      </c>
      <c r="B23" s="143">
        <v>46.85</v>
      </c>
      <c r="C23" s="144">
        <v>60.5</v>
      </c>
      <c r="D23" s="144">
        <v>67.459999999999994</v>
      </c>
      <c r="E23" s="144">
        <v>62.62</v>
      </c>
      <c r="F23" s="144">
        <v>44.31</v>
      </c>
      <c r="G23" s="144">
        <v>47.02</v>
      </c>
      <c r="H23" s="144">
        <v>62.28</v>
      </c>
      <c r="I23" s="144">
        <v>74.11</v>
      </c>
      <c r="J23" s="144">
        <v>77.64</v>
      </c>
      <c r="K23" s="126">
        <v>76.760000000000005</v>
      </c>
    </row>
    <row r="24" spans="1:11">
      <c r="A24" s="71">
        <v>19</v>
      </c>
      <c r="B24" s="143">
        <v>57.43</v>
      </c>
      <c r="C24" s="144">
        <v>69.56</v>
      </c>
      <c r="D24" s="144">
        <v>76.3</v>
      </c>
      <c r="E24" s="144">
        <v>67.58</v>
      </c>
      <c r="F24" s="144">
        <v>54.49</v>
      </c>
      <c r="G24" s="144">
        <v>59.5</v>
      </c>
      <c r="H24" s="144">
        <v>69.11</v>
      </c>
      <c r="I24" s="144">
        <v>81.75</v>
      </c>
      <c r="J24" s="144">
        <v>84.41</v>
      </c>
      <c r="K24" s="126">
        <v>82.98</v>
      </c>
    </row>
    <row r="25" spans="1:11">
      <c r="A25" s="71">
        <v>20</v>
      </c>
      <c r="B25" s="143">
        <v>74.55</v>
      </c>
      <c r="C25" s="144">
        <v>85.35</v>
      </c>
      <c r="D25" s="144">
        <v>87.26</v>
      </c>
      <c r="E25" s="144">
        <v>74.709999999999994</v>
      </c>
      <c r="F25" s="144">
        <v>73.44</v>
      </c>
      <c r="G25" s="144">
        <v>85.01</v>
      </c>
      <c r="H25" s="144">
        <v>82.79</v>
      </c>
      <c r="I25" s="144">
        <v>92.05</v>
      </c>
      <c r="J25" s="144">
        <v>90.28</v>
      </c>
      <c r="K25" s="126">
        <v>88.87</v>
      </c>
    </row>
    <row r="26" spans="1:11">
      <c r="A26" s="71">
        <v>21</v>
      </c>
      <c r="B26" s="143">
        <v>80.930000000000007</v>
      </c>
      <c r="C26" s="144">
        <v>91.91</v>
      </c>
      <c r="D26" s="144">
        <v>92.36</v>
      </c>
      <c r="E26" s="144">
        <v>78.12</v>
      </c>
      <c r="F26" s="144">
        <v>83.26</v>
      </c>
      <c r="G26" s="144">
        <v>92.83</v>
      </c>
      <c r="H26" s="144">
        <v>85.84</v>
      </c>
      <c r="I26" s="144">
        <v>96.26</v>
      </c>
      <c r="J26" s="144">
        <v>95.04</v>
      </c>
      <c r="K26" s="126">
        <v>93.49</v>
      </c>
    </row>
    <row r="27" spans="1:11">
      <c r="A27" s="71">
        <v>22</v>
      </c>
      <c r="B27" s="143">
        <v>83.7</v>
      </c>
      <c r="C27" s="144">
        <v>95.4</v>
      </c>
      <c r="D27" s="144">
        <v>95.72</v>
      </c>
      <c r="E27" s="144">
        <v>79.72</v>
      </c>
      <c r="F27" s="144">
        <v>87.76</v>
      </c>
      <c r="G27" s="144">
        <v>95.66</v>
      </c>
      <c r="H27" s="144">
        <v>87.37</v>
      </c>
      <c r="I27" s="144">
        <v>99.44</v>
      </c>
      <c r="J27" s="144">
        <v>98.72</v>
      </c>
      <c r="K27" s="126">
        <v>96.92</v>
      </c>
    </row>
    <row r="28" spans="1:11" ht="17.25" thickBot="1">
      <c r="A28" s="72">
        <v>23</v>
      </c>
      <c r="B28" s="145">
        <v>89.77</v>
      </c>
      <c r="C28" s="146">
        <v>102.71</v>
      </c>
      <c r="D28" s="146">
        <v>102.12</v>
      </c>
      <c r="E28" s="146">
        <v>82.37</v>
      </c>
      <c r="F28" s="146">
        <v>93.05</v>
      </c>
      <c r="G28" s="146">
        <v>100.61</v>
      </c>
      <c r="H28" s="146">
        <v>90.58</v>
      </c>
      <c r="I28" s="146">
        <v>103.98</v>
      </c>
      <c r="J28" s="146">
        <v>103.98</v>
      </c>
      <c r="K28" s="127">
        <v>102.14</v>
      </c>
    </row>
    <row r="29" spans="1:11" ht="18" thickTop="1" thickBot="1">
      <c r="A29" s="73" t="s">
        <v>1</v>
      </c>
      <c r="B29" s="147">
        <v>70.953999999999994</v>
      </c>
      <c r="C29" s="148">
        <v>81.048666666666662</v>
      </c>
      <c r="D29" s="148">
        <v>82.789999999999992</v>
      </c>
      <c r="E29" s="148">
        <v>74.480666666666664</v>
      </c>
      <c r="F29" s="148">
        <v>76.088000000000008</v>
      </c>
      <c r="G29" s="148">
        <v>83.648666666666657</v>
      </c>
      <c r="H29" s="148">
        <v>81.993333333333325</v>
      </c>
      <c r="I29" s="148">
        <v>90.553333333333327</v>
      </c>
      <c r="J29" s="148">
        <v>89.287333333333336</v>
      </c>
      <c r="K29" s="130">
        <v>87.740666666666655</v>
      </c>
    </row>
    <row r="30" spans="1:11" ht="17.25" thickTop="1"/>
    <row r="31" spans="1:11" ht="20.25" thickBot="1">
      <c r="A31" s="43" t="s">
        <v>285</v>
      </c>
    </row>
    <row r="32" spans="1:11" ht="17.25" thickTop="1">
      <c r="A32" s="179" t="s">
        <v>27</v>
      </c>
      <c r="B32" s="53" t="s">
        <v>274</v>
      </c>
      <c r="C32" s="54" t="s">
        <v>275</v>
      </c>
      <c r="D32" s="54" t="s">
        <v>276</v>
      </c>
      <c r="E32" s="54" t="s">
        <v>277</v>
      </c>
      <c r="F32" s="54" t="s">
        <v>278</v>
      </c>
      <c r="G32" s="54" t="s">
        <v>279</v>
      </c>
      <c r="H32" s="54" t="s">
        <v>280</v>
      </c>
      <c r="I32" s="54" t="s">
        <v>281</v>
      </c>
      <c r="J32" s="54" t="s">
        <v>282</v>
      </c>
      <c r="K32" s="55" t="s">
        <v>283</v>
      </c>
    </row>
    <row r="33" spans="1:11" ht="17.25" thickBot="1">
      <c r="A33" s="180"/>
      <c r="B33" s="56" t="s">
        <v>259</v>
      </c>
      <c r="C33" s="57" t="s">
        <v>257</v>
      </c>
      <c r="D33" s="57" t="s">
        <v>255</v>
      </c>
      <c r="E33" s="57" t="s">
        <v>265</v>
      </c>
      <c r="F33" s="57" t="s">
        <v>263</v>
      </c>
      <c r="G33" s="57" t="s">
        <v>261</v>
      </c>
      <c r="H33" s="57" t="s">
        <v>271</v>
      </c>
      <c r="I33" s="57" t="s">
        <v>269</v>
      </c>
      <c r="J33" s="57" t="s">
        <v>267</v>
      </c>
      <c r="K33" s="58" t="s">
        <v>273</v>
      </c>
    </row>
    <row r="34" spans="1:11" ht="17.25" thickTop="1">
      <c r="A34" s="70">
        <v>0</v>
      </c>
      <c r="B34" s="141">
        <v>95.21</v>
      </c>
      <c r="C34" s="142">
        <v>103.14</v>
      </c>
      <c r="D34" s="142">
        <v>100.07</v>
      </c>
      <c r="E34" s="142">
        <v>91.09</v>
      </c>
      <c r="F34" s="142">
        <v>99.94</v>
      </c>
      <c r="G34" s="142">
        <v>103.79</v>
      </c>
      <c r="H34" s="142">
        <v>103.72</v>
      </c>
      <c r="I34" s="142">
        <v>104.26</v>
      </c>
      <c r="J34" s="142">
        <v>96.91</v>
      </c>
      <c r="K34" s="142">
        <v>84.64</v>
      </c>
    </row>
    <row r="35" spans="1:11">
      <c r="A35" s="71">
        <v>1</v>
      </c>
      <c r="B35" s="143">
        <v>94.59</v>
      </c>
      <c r="C35" s="144">
        <v>102.84</v>
      </c>
      <c r="D35" s="144">
        <v>99.62</v>
      </c>
      <c r="E35" s="144">
        <v>91.06</v>
      </c>
      <c r="F35" s="144">
        <v>100.25</v>
      </c>
      <c r="G35" s="144">
        <v>103.86</v>
      </c>
      <c r="H35" s="144">
        <v>103.9</v>
      </c>
      <c r="I35" s="144">
        <v>104.59</v>
      </c>
      <c r="J35" s="144">
        <v>97.21</v>
      </c>
      <c r="K35" s="144">
        <v>84.63</v>
      </c>
    </row>
    <row r="36" spans="1:11">
      <c r="A36" s="71">
        <v>2</v>
      </c>
      <c r="B36" s="143">
        <v>94.57</v>
      </c>
      <c r="C36" s="144">
        <v>102.61</v>
      </c>
      <c r="D36" s="144">
        <v>98.91</v>
      </c>
      <c r="E36" s="144">
        <v>91.43</v>
      </c>
      <c r="F36" s="144">
        <v>99.68</v>
      </c>
      <c r="G36" s="144">
        <v>103.65</v>
      </c>
      <c r="H36" s="144">
        <v>103.41</v>
      </c>
      <c r="I36" s="144">
        <v>102.83</v>
      </c>
      <c r="J36" s="144">
        <v>96.46</v>
      </c>
      <c r="K36" s="144">
        <v>85.32</v>
      </c>
    </row>
    <row r="37" spans="1:11">
      <c r="A37" s="71">
        <v>3</v>
      </c>
      <c r="B37" s="143">
        <v>92.85</v>
      </c>
      <c r="C37" s="144">
        <v>100.91</v>
      </c>
      <c r="D37" s="144">
        <v>97.6</v>
      </c>
      <c r="E37" s="144">
        <v>89.76</v>
      </c>
      <c r="F37" s="144">
        <v>99.36</v>
      </c>
      <c r="G37" s="144">
        <v>102.75</v>
      </c>
      <c r="H37" s="144">
        <v>102.44</v>
      </c>
      <c r="I37" s="144">
        <v>102.16</v>
      </c>
      <c r="J37" s="144">
        <v>95.76</v>
      </c>
      <c r="K37" s="144">
        <v>85.12</v>
      </c>
    </row>
    <row r="38" spans="1:11">
      <c r="A38" s="71">
        <v>4</v>
      </c>
      <c r="B38" s="143">
        <v>92.2</v>
      </c>
      <c r="C38" s="144">
        <v>99.52</v>
      </c>
      <c r="D38" s="144">
        <v>97.79</v>
      </c>
      <c r="E38" s="144">
        <v>89.31</v>
      </c>
      <c r="F38" s="144">
        <v>98.41</v>
      </c>
      <c r="G38" s="144">
        <v>102.28</v>
      </c>
      <c r="H38" s="144">
        <v>102.54</v>
      </c>
      <c r="I38" s="144">
        <v>102.21</v>
      </c>
      <c r="J38" s="144">
        <v>95.16</v>
      </c>
      <c r="K38" s="144">
        <v>83.75</v>
      </c>
    </row>
    <row r="39" spans="1:11">
      <c r="A39" s="71">
        <v>5</v>
      </c>
      <c r="B39" s="143">
        <v>91.21</v>
      </c>
      <c r="C39" s="144">
        <v>96.83</v>
      </c>
      <c r="D39" s="144">
        <v>96.64</v>
      </c>
      <c r="E39" s="144">
        <v>86.88</v>
      </c>
      <c r="F39" s="144">
        <v>96.05</v>
      </c>
      <c r="G39" s="144">
        <v>99.59</v>
      </c>
      <c r="H39" s="144">
        <v>99.26</v>
      </c>
      <c r="I39" s="144">
        <v>101.36</v>
      </c>
      <c r="J39" s="144">
        <v>94.22</v>
      </c>
      <c r="K39" s="144">
        <v>82.58</v>
      </c>
    </row>
    <row r="40" spans="1:11">
      <c r="A40" s="71">
        <v>6</v>
      </c>
      <c r="B40" s="143">
        <v>84.6</v>
      </c>
      <c r="C40" s="144">
        <v>86</v>
      </c>
      <c r="D40" s="144">
        <v>85.89</v>
      </c>
      <c r="E40" s="144">
        <v>81.33</v>
      </c>
      <c r="F40" s="144">
        <v>85.08</v>
      </c>
      <c r="G40" s="144">
        <v>88.18</v>
      </c>
      <c r="H40" s="144">
        <v>86.92</v>
      </c>
      <c r="I40" s="144">
        <v>92.16</v>
      </c>
      <c r="J40" s="144">
        <v>88.03</v>
      </c>
      <c r="K40" s="144">
        <v>79.87</v>
      </c>
    </row>
    <row r="41" spans="1:11">
      <c r="A41" s="71">
        <v>7</v>
      </c>
      <c r="B41" s="143">
        <v>77.83</v>
      </c>
      <c r="C41" s="144">
        <v>74.81</v>
      </c>
      <c r="D41" s="144">
        <v>74.78</v>
      </c>
      <c r="E41" s="144">
        <v>73.2</v>
      </c>
      <c r="F41" s="144">
        <v>72.86</v>
      </c>
      <c r="G41" s="144">
        <v>77.98</v>
      </c>
      <c r="H41" s="144">
        <v>75.91</v>
      </c>
      <c r="I41" s="144">
        <v>83.42</v>
      </c>
      <c r="J41" s="144">
        <v>76.89</v>
      </c>
      <c r="K41" s="144">
        <v>45.13</v>
      </c>
    </row>
    <row r="42" spans="1:11">
      <c r="A42" s="71">
        <v>8</v>
      </c>
      <c r="B42" s="143">
        <v>79.099999999999994</v>
      </c>
      <c r="C42" s="144">
        <v>76.88</v>
      </c>
      <c r="D42" s="144">
        <v>74.569999999999993</v>
      </c>
      <c r="E42" s="144">
        <v>77.12</v>
      </c>
      <c r="F42" s="144">
        <v>79.23</v>
      </c>
      <c r="G42" s="144">
        <v>73.36</v>
      </c>
      <c r="H42" s="144">
        <v>70.709999999999994</v>
      </c>
      <c r="I42" s="144">
        <v>88.89</v>
      </c>
      <c r="J42" s="144">
        <v>65.77</v>
      </c>
      <c r="K42" s="144">
        <v>27.16</v>
      </c>
    </row>
    <row r="43" spans="1:11">
      <c r="A43" s="71">
        <v>9</v>
      </c>
      <c r="B43" s="143">
        <v>79.61</v>
      </c>
      <c r="C43" s="144">
        <v>78.11</v>
      </c>
      <c r="D43" s="144">
        <v>73.86</v>
      </c>
      <c r="E43" s="144">
        <v>78.02</v>
      </c>
      <c r="F43" s="144">
        <v>81.849999999999994</v>
      </c>
      <c r="G43" s="144">
        <v>77.86</v>
      </c>
      <c r="H43" s="144">
        <v>71.430000000000007</v>
      </c>
      <c r="I43" s="144">
        <v>87.86</v>
      </c>
      <c r="J43" s="144">
        <v>80.73</v>
      </c>
      <c r="K43" s="144">
        <v>35.270000000000003</v>
      </c>
    </row>
    <row r="44" spans="1:11">
      <c r="A44" s="71">
        <v>10</v>
      </c>
      <c r="B44" s="143">
        <v>80.91</v>
      </c>
      <c r="C44" s="144">
        <v>80.680000000000007</v>
      </c>
      <c r="D44" s="144">
        <v>80.08</v>
      </c>
      <c r="E44" s="144">
        <v>79.66</v>
      </c>
      <c r="F44" s="144">
        <v>83.33</v>
      </c>
      <c r="G44" s="144">
        <v>81.52</v>
      </c>
      <c r="H44" s="144">
        <v>75.59</v>
      </c>
      <c r="I44" s="144">
        <v>88.33</v>
      </c>
      <c r="J44" s="144">
        <v>84.1</v>
      </c>
      <c r="K44" s="144">
        <v>60.53</v>
      </c>
    </row>
    <row r="45" spans="1:11">
      <c r="A45" s="71">
        <v>11</v>
      </c>
      <c r="B45" s="143">
        <v>84.63</v>
      </c>
      <c r="C45" s="144">
        <v>85.71</v>
      </c>
      <c r="D45" s="144">
        <v>84.76</v>
      </c>
      <c r="E45" s="144">
        <v>81.650000000000006</v>
      </c>
      <c r="F45" s="144">
        <v>85.44</v>
      </c>
      <c r="G45" s="144">
        <v>87.48</v>
      </c>
      <c r="H45" s="144">
        <v>85.81</v>
      </c>
      <c r="I45" s="144">
        <v>90.42</v>
      </c>
      <c r="J45" s="144">
        <v>86.02</v>
      </c>
      <c r="K45" s="144">
        <v>81.040000000000006</v>
      </c>
    </row>
    <row r="46" spans="1:11">
      <c r="A46" s="71">
        <v>12</v>
      </c>
      <c r="B46" s="143">
        <v>84.38</v>
      </c>
      <c r="C46" s="144">
        <v>85.97</v>
      </c>
      <c r="D46" s="144">
        <v>84.97</v>
      </c>
      <c r="E46" s="144">
        <v>81.38</v>
      </c>
      <c r="F46" s="144">
        <v>84.71</v>
      </c>
      <c r="G46" s="144">
        <v>87.09</v>
      </c>
      <c r="H46" s="144">
        <v>85.44</v>
      </c>
      <c r="I46" s="144">
        <v>88.9</v>
      </c>
      <c r="J46" s="144">
        <v>84.89</v>
      </c>
      <c r="K46" s="144">
        <v>81.72</v>
      </c>
    </row>
    <row r="47" spans="1:11">
      <c r="A47" s="71">
        <v>13</v>
      </c>
      <c r="B47" s="143">
        <v>82.87</v>
      </c>
      <c r="C47" s="144">
        <v>83.52</v>
      </c>
      <c r="D47" s="144">
        <v>82.74</v>
      </c>
      <c r="E47" s="144">
        <v>80.17</v>
      </c>
      <c r="F47" s="144">
        <v>83.33</v>
      </c>
      <c r="G47" s="144">
        <v>86.2</v>
      </c>
      <c r="H47" s="144">
        <v>84.57</v>
      </c>
      <c r="I47" s="144">
        <v>87.56</v>
      </c>
      <c r="J47" s="144">
        <v>83.89</v>
      </c>
      <c r="K47" s="144">
        <v>80.91</v>
      </c>
    </row>
    <row r="48" spans="1:11">
      <c r="A48" s="71">
        <v>14</v>
      </c>
      <c r="B48" s="143">
        <v>83.83</v>
      </c>
      <c r="C48" s="144">
        <v>84.45</v>
      </c>
      <c r="D48" s="144">
        <v>82.81</v>
      </c>
      <c r="E48" s="144">
        <v>79.67</v>
      </c>
      <c r="F48" s="144">
        <v>82.87</v>
      </c>
      <c r="G48" s="144">
        <v>85.57</v>
      </c>
      <c r="H48" s="144">
        <v>83.01</v>
      </c>
      <c r="I48" s="144">
        <v>87.32</v>
      </c>
      <c r="J48" s="144">
        <v>83.79</v>
      </c>
      <c r="K48" s="144">
        <v>79.67</v>
      </c>
    </row>
    <row r="49" spans="1:11">
      <c r="A49" s="71">
        <v>15</v>
      </c>
      <c r="B49" s="143">
        <v>85.26</v>
      </c>
      <c r="C49" s="144">
        <v>86.68</v>
      </c>
      <c r="D49" s="144">
        <v>85.23</v>
      </c>
      <c r="E49" s="144">
        <v>81.66</v>
      </c>
      <c r="F49" s="144">
        <v>84.86</v>
      </c>
      <c r="G49" s="144">
        <v>87.35</v>
      </c>
      <c r="H49" s="144">
        <v>85.65</v>
      </c>
      <c r="I49" s="144">
        <v>88.92</v>
      </c>
      <c r="J49" s="144">
        <v>84.93</v>
      </c>
      <c r="K49" s="144">
        <v>79.36</v>
      </c>
    </row>
    <row r="50" spans="1:11">
      <c r="A50" s="71">
        <v>16</v>
      </c>
      <c r="B50" s="143">
        <v>85.18</v>
      </c>
      <c r="C50" s="144">
        <v>86.59</v>
      </c>
      <c r="D50" s="144">
        <v>84.89</v>
      </c>
      <c r="E50" s="144">
        <v>81.52</v>
      </c>
      <c r="F50" s="144">
        <v>85.01</v>
      </c>
      <c r="G50" s="144">
        <v>87.26</v>
      </c>
      <c r="H50" s="144">
        <v>84.95</v>
      </c>
      <c r="I50" s="144">
        <v>89.7</v>
      </c>
      <c r="J50" s="144">
        <v>85.18</v>
      </c>
      <c r="K50" s="144">
        <v>78.849999999999994</v>
      </c>
    </row>
    <row r="51" spans="1:11">
      <c r="A51" s="71">
        <v>17</v>
      </c>
      <c r="B51" s="143">
        <v>85.83</v>
      </c>
      <c r="C51" s="144">
        <v>87.34</v>
      </c>
      <c r="D51" s="144">
        <v>84.53</v>
      </c>
      <c r="E51" s="144">
        <v>81.94</v>
      </c>
      <c r="F51" s="144">
        <v>86.16</v>
      </c>
      <c r="G51" s="144">
        <v>86.65</v>
      </c>
      <c r="H51" s="144">
        <v>83.88</v>
      </c>
      <c r="I51" s="144">
        <v>91.33</v>
      </c>
      <c r="J51" s="144">
        <v>86.31</v>
      </c>
      <c r="K51" s="144">
        <v>77.97</v>
      </c>
    </row>
    <row r="52" spans="1:11">
      <c r="A52" s="71">
        <v>18</v>
      </c>
      <c r="B52" s="143">
        <v>87.31</v>
      </c>
      <c r="C52" s="144">
        <v>89.06</v>
      </c>
      <c r="D52" s="144">
        <v>83.81</v>
      </c>
      <c r="E52" s="144">
        <v>83.32</v>
      </c>
      <c r="F52" s="144">
        <v>88.91</v>
      </c>
      <c r="G52" s="144">
        <v>89.3</v>
      </c>
      <c r="H52" s="144">
        <v>86.65</v>
      </c>
      <c r="I52" s="144">
        <v>94.51</v>
      </c>
      <c r="J52" s="144">
        <v>88.86</v>
      </c>
      <c r="K52" s="144">
        <v>76.489999999999995</v>
      </c>
    </row>
    <row r="53" spans="1:11">
      <c r="A53" s="71">
        <v>19</v>
      </c>
      <c r="B53" s="143">
        <v>88.14</v>
      </c>
      <c r="C53" s="144">
        <v>90.88</v>
      </c>
      <c r="D53" s="144">
        <v>88.03</v>
      </c>
      <c r="E53" s="144">
        <v>84.13</v>
      </c>
      <c r="F53" s="144">
        <v>90.65</v>
      </c>
      <c r="G53" s="144">
        <v>88.79</v>
      </c>
      <c r="H53" s="144">
        <v>86.74</v>
      </c>
      <c r="I53" s="144">
        <v>96.37</v>
      </c>
      <c r="J53" s="144">
        <v>90.36</v>
      </c>
      <c r="K53" s="144">
        <v>77.05</v>
      </c>
    </row>
    <row r="54" spans="1:11">
      <c r="A54" s="71">
        <v>20</v>
      </c>
      <c r="B54" s="143">
        <v>89.15</v>
      </c>
      <c r="C54" s="144">
        <v>92.8</v>
      </c>
      <c r="D54" s="144">
        <v>91.05</v>
      </c>
      <c r="E54" s="144">
        <v>85.27</v>
      </c>
      <c r="F54" s="144">
        <v>92.18</v>
      </c>
      <c r="G54" s="144">
        <v>94.58</v>
      </c>
      <c r="H54" s="144">
        <v>93.03</v>
      </c>
      <c r="I54" s="144">
        <v>96.27</v>
      </c>
      <c r="J54" s="144">
        <v>90.45</v>
      </c>
      <c r="K54" s="144">
        <v>78.3</v>
      </c>
    </row>
    <row r="55" spans="1:11">
      <c r="A55" s="71">
        <v>21</v>
      </c>
      <c r="B55" s="143">
        <v>91.1</v>
      </c>
      <c r="C55" s="144">
        <v>95.89</v>
      </c>
      <c r="D55" s="144">
        <v>94.04</v>
      </c>
      <c r="E55" s="144">
        <v>86.63</v>
      </c>
      <c r="F55" s="144">
        <v>93.98</v>
      </c>
      <c r="G55" s="144">
        <v>96.98</v>
      </c>
      <c r="H55" s="144">
        <v>95.88</v>
      </c>
      <c r="I55" s="144">
        <v>98.68</v>
      </c>
      <c r="J55" s="144">
        <v>92.2</v>
      </c>
      <c r="K55" s="144">
        <v>79.69</v>
      </c>
    </row>
    <row r="56" spans="1:11">
      <c r="A56" s="71">
        <v>22</v>
      </c>
      <c r="B56" s="143">
        <v>93.12</v>
      </c>
      <c r="C56" s="144">
        <v>99.43</v>
      </c>
      <c r="D56" s="144">
        <v>97.47</v>
      </c>
      <c r="E56" s="144">
        <v>88.48</v>
      </c>
      <c r="F56" s="144">
        <v>97</v>
      </c>
      <c r="G56" s="144">
        <v>100.01</v>
      </c>
      <c r="H56" s="144">
        <v>98.88</v>
      </c>
      <c r="I56" s="144">
        <v>101.48</v>
      </c>
      <c r="J56" s="144">
        <v>94.3</v>
      </c>
      <c r="K56" s="144">
        <v>82.29</v>
      </c>
    </row>
    <row r="57" spans="1:11" ht="17.25" thickBot="1">
      <c r="A57" s="72">
        <v>23</v>
      </c>
      <c r="B57" s="145">
        <v>95.39</v>
      </c>
      <c r="C57" s="146">
        <v>102.79</v>
      </c>
      <c r="D57" s="146">
        <v>99.93</v>
      </c>
      <c r="E57" s="146">
        <v>90.35</v>
      </c>
      <c r="F57" s="146">
        <v>99.65</v>
      </c>
      <c r="G57" s="146">
        <v>103.13</v>
      </c>
      <c r="H57" s="146">
        <v>102.52</v>
      </c>
      <c r="I57" s="146">
        <v>104.21</v>
      </c>
      <c r="J57" s="146">
        <v>96.72</v>
      </c>
      <c r="K57" s="146">
        <v>84.49</v>
      </c>
    </row>
    <row r="58" spans="1:11" ht="18" thickTop="1" thickBot="1">
      <c r="A58" s="73" t="s">
        <v>1</v>
      </c>
      <c r="B58" s="147">
        <v>84.342000000000027</v>
      </c>
      <c r="C58" s="148">
        <v>85.291333333333327</v>
      </c>
      <c r="D58" s="148">
        <v>83.34333333333332</v>
      </c>
      <c r="E58" s="148">
        <v>81.022666666666652</v>
      </c>
      <c r="F58" s="148">
        <v>85.024666666666675</v>
      </c>
      <c r="G58" s="148">
        <v>85.86466666666665</v>
      </c>
      <c r="H58" s="148">
        <v>83.283333333333331</v>
      </c>
      <c r="I58" s="148">
        <v>90.565333333333356</v>
      </c>
      <c r="J58" s="148">
        <v>84.291333333333341</v>
      </c>
      <c r="K58" s="148">
        <v>69.275999999999996</v>
      </c>
    </row>
    <row r="59" spans="1:11" ht="17.25" thickTop="1"/>
  </sheetData>
  <mergeCells count="2">
    <mergeCell ref="A3:A4"/>
    <mergeCell ref="A32:A33"/>
  </mergeCells>
  <phoneticPr fontId="2" type="noConversion"/>
  <conditionalFormatting sqref="B5:G29 B34:B58 J5:J29 D34:J58">
    <cfRule type="cellIs" dxfId="5" priority="7" operator="between">
      <formula>30</formula>
      <formula>50</formula>
    </cfRule>
    <cfRule type="cellIs" dxfId="4" priority="8" operator="between">
      <formula>0</formula>
      <formula>30</formula>
    </cfRule>
  </conditionalFormatting>
  <conditionalFormatting sqref="K5:K29">
    <cfRule type="cellIs" dxfId="3" priority="5" operator="between">
      <formula>30</formula>
      <formula>50</formula>
    </cfRule>
    <cfRule type="cellIs" dxfId="2" priority="6" operator="between">
      <formula>0</formula>
      <formula>30</formula>
    </cfRule>
  </conditionalFormatting>
  <conditionalFormatting sqref="K34:K58">
    <cfRule type="cellIs" dxfId="1" priority="1" operator="between">
      <formula>30</formula>
      <formula>50</formula>
    </cfRule>
    <cfRule type="cellIs" dxfId="0" priority="2" operator="between">
      <formula>0</formula>
      <formula>30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85"/>
  <sheetViews>
    <sheetView zoomScale="85" zoomScaleNormal="85" workbookViewId="0"/>
  </sheetViews>
  <sheetFormatPr defaultRowHeight="16.5"/>
  <sheetData>
    <row r="1" spans="1:11" ht="17.25" thickBot="1"/>
    <row r="2" spans="1:11" ht="17.25" thickBot="1">
      <c r="A2" s="3"/>
      <c r="B2" s="4" t="s">
        <v>286</v>
      </c>
      <c r="C2" s="5" t="s">
        <v>14</v>
      </c>
      <c r="D2" s="5" t="s">
        <v>15</v>
      </c>
      <c r="E2" s="5" t="s">
        <v>16</v>
      </c>
      <c r="F2" s="5" t="s">
        <v>17</v>
      </c>
      <c r="G2" s="5" t="s">
        <v>18</v>
      </c>
      <c r="H2" s="5" t="s">
        <v>19</v>
      </c>
      <c r="I2" s="5" t="s">
        <v>20</v>
      </c>
      <c r="J2" s="6" t="s">
        <v>21</v>
      </c>
    </row>
    <row r="3" spans="1:11" ht="17.25" thickTop="1">
      <c r="A3" s="3"/>
      <c r="B3" s="7" t="s">
        <v>287</v>
      </c>
      <c r="C3" s="8">
        <v>66.84933333333332</v>
      </c>
      <c r="D3" s="8">
        <v>49.319333333333333</v>
      </c>
      <c r="E3" s="8">
        <v>47.13066666666667</v>
      </c>
      <c r="F3" s="8">
        <v>47.788666666666671</v>
      </c>
      <c r="G3" s="8">
        <v>49.168666666666674</v>
      </c>
      <c r="H3" s="8">
        <v>46.698666666666668</v>
      </c>
      <c r="I3" s="8">
        <v>59.857999999999997</v>
      </c>
      <c r="J3" s="9">
        <v>48.06733333333333</v>
      </c>
      <c r="K3" s="149"/>
    </row>
    <row r="4" spans="1:11" ht="17.25" thickBot="1">
      <c r="A4" s="3"/>
      <c r="B4" s="7" t="s">
        <v>288</v>
      </c>
      <c r="C4" s="8">
        <v>64.88666666666667</v>
      </c>
      <c r="D4" s="8">
        <v>55.006</v>
      </c>
      <c r="E4" s="8">
        <v>52.176666666666669</v>
      </c>
      <c r="F4" s="8">
        <v>53.32866666666667</v>
      </c>
      <c r="G4" s="8">
        <v>55.830000000000005</v>
      </c>
      <c r="H4" s="8">
        <v>55.017333333333326</v>
      </c>
      <c r="I4" s="8">
        <v>59.975333333333353</v>
      </c>
      <c r="J4" s="9">
        <v>54.354666666666667</v>
      </c>
    </row>
    <row r="5" spans="1:11" ht="18" thickTop="1" thickBot="1">
      <c r="A5" s="3"/>
      <c r="B5" s="10" t="s">
        <v>1</v>
      </c>
      <c r="C5" s="11">
        <v>65.867999999999995</v>
      </c>
      <c r="D5" s="11">
        <v>52.162666666666667</v>
      </c>
      <c r="E5" s="11">
        <v>49.653666666666666</v>
      </c>
      <c r="F5" s="11">
        <v>50.558666666666667</v>
      </c>
      <c r="G5" s="11">
        <v>52.49933333333334</v>
      </c>
      <c r="H5" s="11">
        <v>50.857999999999997</v>
      </c>
      <c r="I5" s="12">
        <v>59.916666666666671</v>
      </c>
      <c r="J5" s="13">
        <v>51.210999999999999</v>
      </c>
    </row>
    <row r="6" spans="1:11" ht="17.25" thickBot="1">
      <c r="A6" s="3"/>
    </row>
    <row r="7" spans="1:11" ht="17.25" thickBot="1">
      <c r="A7" s="3"/>
      <c r="B7" s="4" t="s">
        <v>289</v>
      </c>
      <c r="C7" s="5" t="s">
        <v>14</v>
      </c>
      <c r="D7" s="5" t="s">
        <v>15</v>
      </c>
      <c r="E7" s="5" t="s">
        <v>16</v>
      </c>
      <c r="F7" s="5" t="s">
        <v>17</v>
      </c>
      <c r="G7" s="5" t="s">
        <v>18</v>
      </c>
      <c r="H7" s="5" t="s">
        <v>19</v>
      </c>
      <c r="I7" s="5" t="s">
        <v>20</v>
      </c>
      <c r="J7" s="6" t="s">
        <v>21</v>
      </c>
    </row>
    <row r="8" spans="1:11" ht="17.25" thickTop="1">
      <c r="A8" s="3"/>
      <c r="B8" s="7" t="s">
        <v>287</v>
      </c>
      <c r="C8" s="151">
        <v>62.209333333333333</v>
      </c>
      <c r="D8" s="151">
        <v>43.533999999999999</v>
      </c>
      <c r="E8" s="151">
        <v>39.279333333333334</v>
      </c>
      <c r="F8" s="151">
        <v>40.583333333333343</v>
      </c>
      <c r="G8" s="151">
        <v>42.040666666666674</v>
      </c>
      <c r="H8" s="151">
        <v>39.573333333333338</v>
      </c>
      <c r="I8" s="152">
        <v>51.35799999999999</v>
      </c>
      <c r="J8" s="9">
        <v>40.950000000000003</v>
      </c>
    </row>
    <row r="9" spans="1:11" ht="17.25" thickBot="1">
      <c r="A9" s="3"/>
      <c r="B9" s="7" t="s">
        <v>288</v>
      </c>
      <c r="C9" s="151">
        <v>62.087333333333341</v>
      </c>
      <c r="D9" s="151">
        <v>46.870666666666665</v>
      </c>
      <c r="E9" s="151">
        <v>44.222666666666669</v>
      </c>
      <c r="F9" s="151">
        <v>45.788000000000011</v>
      </c>
      <c r="G9" s="151">
        <v>46.995333333333335</v>
      </c>
      <c r="H9" s="151">
        <v>47.28799999999999</v>
      </c>
      <c r="I9" s="152">
        <v>55.009333333333331</v>
      </c>
      <c r="J9" s="9">
        <v>46.258666666666663</v>
      </c>
    </row>
    <row r="10" spans="1:11" ht="18" thickTop="1" thickBot="1">
      <c r="A10" s="3"/>
      <c r="B10" s="10" t="s">
        <v>1</v>
      </c>
      <c r="C10" s="153">
        <v>62.148333333333341</v>
      </c>
      <c r="D10" s="153">
        <v>45.202333333333328</v>
      </c>
      <c r="E10" s="153">
        <v>41.751000000000005</v>
      </c>
      <c r="F10" s="153">
        <v>43.185666666666677</v>
      </c>
      <c r="G10" s="153">
        <v>44.518000000000001</v>
      </c>
      <c r="H10" s="153">
        <v>43.430666666666667</v>
      </c>
      <c r="I10" s="154">
        <v>53.18366666666666</v>
      </c>
      <c r="J10" s="13">
        <v>43.604333333333329</v>
      </c>
    </row>
    <row r="11" spans="1:11" ht="17.25" thickBot="1">
      <c r="A11" s="3"/>
    </row>
    <row r="12" spans="1:11" ht="17.25" thickBot="1">
      <c r="A12" s="3"/>
      <c r="B12" s="4" t="s">
        <v>290</v>
      </c>
      <c r="C12" s="5" t="s">
        <v>14</v>
      </c>
      <c r="D12" s="5" t="s">
        <v>15</v>
      </c>
      <c r="E12" s="5" t="s">
        <v>16</v>
      </c>
      <c r="F12" s="5" t="s">
        <v>17</v>
      </c>
      <c r="G12" s="5" t="s">
        <v>18</v>
      </c>
      <c r="H12" s="5" t="s">
        <v>19</v>
      </c>
      <c r="I12" s="5" t="s">
        <v>20</v>
      </c>
      <c r="J12" s="6" t="s">
        <v>21</v>
      </c>
    </row>
    <row r="13" spans="1:11" ht="17.25" thickTop="1">
      <c r="A13" s="3"/>
      <c r="B13" s="7" t="s">
        <v>287</v>
      </c>
      <c r="C13" s="8">
        <v>58.304000000000009</v>
      </c>
      <c r="D13" s="8">
        <v>55.56333333333334</v>
      </c>
      <c r="E13" s="8">
        <v>50.00266666666667</v>
      </c>
      <c r="F13" s="8">
        <v>51.494</v>
      </c>
      <c r="G13" s="8">
        <v>51.841999999999999</v>
      </c>
      <c r="H13" s="8">
        <v>47.007333333333335</v>
      </c>
      <c r="I13" s="8">
        <v>45.391333333333328</v>
      </c>
      <c r="J13" s="9">
        <v>51.02</v>
      </c>
    </row>
    <row r="14" spans="1:11" ht="17.25" thickBot="1">
      <c r="A14" s="3"/>
      <c r="B14" s="7" t="s">
        <v>288</v>
      </c>
      <c r="C14" s="8">
        <v>48.031333333333336</v>
      </c>
      <c r="D14" s="8">
        <v>33.6</v>
      </c>
      <c r="E14" s="8">
        <v>36.089333333333336</v>
      </c>
      <c r="F14" s="8">
        <v>37.635333333333328</v>
      </c>
      <c r="G14" s="8">
        <v>34.445333333333338</v>
      </c>
      <c r="H14" s="8">
        <v>34.43866666666667</v>
      </c>
      <c r="I14" s="8">
        <v>47.111333333333341</v>
      </c>
      <c r="J14" s="9">
        <v>35.385333333333328</v>
      </c>
    </row>
    <row r="15" spans="1:11" ht="18" thickTop="1" thickBot="1">
      <c r="A15" s="3"/>
      <c r="B15" s="10" t="s">
        <v>1</v>
      </c>
      <c r="C15" s="11">
        <v>53.167666666666676</v>
      </c>
      <c r="D15" s="11">
        <v>44.581666666666671</v>
      </c>
      <c r="E15" s="11">
        <v>43.046000000000006</v>
      </c>
      <c r="F15" s="11">
        <v>44.564666666666668</v>
      </c>
      <c r="G15" s="11">
        <v>43.143666666666668</v>
      </c>
      <c r="H15" s="11">
        <v>40.722999999999999</v>
      </c>
      <c r="I15" s="12">
        <v>46.251333333333335</v>
      </c>
      <c r="J15" s="13">
        <v>43.202666666666666</v>
      </c>
    </row>
    <row r="16" spans="1:11" ht="17.25" thickBot="1">
      <c r="A16" s="3"/>
    </row>
    <row r="17" spans="1:10" ht="17.25" thickBot="1">
      <c r="A17" s="3"/>
      <c r="B17" s="4" t="s">
        <v>291</v>
      </c>
      <c r="C17" s="5" t="s">
        <v>14</v>
      </c>
      <c r="D17" s="5" t="s">
        <v>15</v>
      </c>
      <c r="E17" s="5" t="s">
        <v>16</v>
      </c>
      <c r="F17" s="5" t="s">
        <v>17</v>
      </c>
      <c r="G17" s="5" t="s">
        <v>18</v>
      </c>
      <c r="H17" s="5" t="s">
        <v>19</v>
      </c>
      <c r="I17" s="5" t="s">
        <v>20</v>
      </c>
      <c r="J17" s="6" t="s">
        <v>21</v>
      </c>
    </row>
    <row r="18" spans="1:10" ht="17.25" thickTop="1">
      <c r="A18" s="3"/>
      <c r="B18" s="7" t="s">
        <v>287</v>
      </c>
      <c r="C18" s="8">
        <v>64.937333333333328</v>
      </c>
      <c r="D18" s="8">
        <v>48.037333333333329</v>
      </c>
      <c r="E18" s="8">
        <v>43.638000000000012</v>
      </c>
      <c r="F18" s="8">
        <v>43.482666666666667</v>
      </c>
      <c r="G18" s="8">
        <v>45.190000000000005</v>
      </c>
      <c r="H18" s="8">
        <v>43.481999999999999</v>
      </c>
      <c r="I18" s="8">
        <v>53.88600000000001</v>
      </c>
      <c r="J18" s="9">
        <v>44.548666666666669</v>
      </c>
    </row>
    <row r="19" spans="1:10" ht="17.25" thickBot="1">
      <c r="A19" s="3"/>
      <c r="B19" s="7" t="s">
        <v>288</v>
      </c>
      <c r="C19" s="8">
        <v>61.52</v>
      </c>
      <c r="D19" s="8">
        <v>49.027999999999999</v>
      </c>
      <c r="E19" s="8">
        <v>46.261333333333333</v>
      </c>
      <c r="F19" s="8">
        <v>46.217333333333322</v>
      </c>
      <c r="G19" s="8">
        <v>48.052</v>
      </c>
      <c r="H19" s="8">
        <v>47.679333333333339</v>
      </c>
      <c r="I19" s="8">
        <v>56.189999999999984</v>
      </c>
      <c r="J19" s="9">
        <v>47.35466666666666</v>
      </c>
    </row>
    <row r="20" spans="1:10" ht="18" thickTop="1" thickBot="1">
      <c r="A20" s="3"/>
      <c r="B20" s="10" t="s">
        <v>1</v>
      </c>
      <c r="C20" s="11">
        <v>63.228666666666669</v>
      </c>
      <c r="D20" s="11">
        <v>48.532666666666664</v>
      </c>
      <c r="E20" s="11">
        <v>44.949666666666673</v>
      </c>
      <c r="F20" s="11">
        <v>44.849999999999994</v>
      </c>
      <c r="G20" s="11">
        <v>46.621000000000002</v>
      </c>
      <c r="H20" s="11">
        <v>45.580666666666673</v>
      </c>
      <c r="I20" s="12">
        <v>55.037999999999997</v>
      </c>
      <c r="J20" s="13">
        <v>45.951666666666668</v>
      </c>
    </row>
    <row r="21" spans="1:10" ht="17.25" thickBot="1">
      <c r="A21" s="3"/>
    </row>
    <row r="22" spans="1:10" ht="17.25" thickBot="1">
      <c r="A22" s="3"/>
      <c r="B22" s="4" t="s">
        <v>292</v>
      </c>
      <c r="C22" s="5" t="s">
        <v>14</v>
      </c>
      <c r="D22" s="5" t="s">
        <v>15</v>
      </c>
      <c r="E22" s="5" t="s">
        <v>16</v>
      </c>
      <c r="F22" s="5" t="s">
        <v>17</v>
      </c>
      <c r="G22" s="5" t="s">
        <v>18</v>
      </c>
      <c r="H22" s="5" t="s">
        <v>19</v>
      </c>
      <c r="I22" s="5" t="s">
        <v>20</v>
      </c>
      <c r="J22" s="6" t="s">
        <v>21</v>
      </c>
    </row>
    <row r="23" spans="1:10" ht="17.25" thickTop="1">
      <c r="A23" s="3"/>
      <c r="B23" s="7" t="s">
        <v>293</v>
      </c>
      <c r="C23" s="8">
        <v>62.009333333333338</v>
      </c>
      <c r="D23" s="8">
        <v>55.07266666666667</v>
      </c>
      <c r="E23" s="8">
        <v>49.908000000000001</v>
      </c>
      <c r="F23" s="8">
        <v>51.167333333333332</v>
      </c>
      <c r="G23" s="8">
        <v>51.989999999999995</v>
      </c>
      <c r="H23" s="8">
        <v>52.06933333333334</v>
      </c>
      <c r="I23" s="8">
        <v>55.931333333333328</v>
      </c>
      <c r="J23" s="9">
        <v>51.804666666666662</v>
      </c>
    </row>
    <row r="24" spans="1:10" ht="17.25" thickBot="1">
      <c r="A24" s="3"/>
      <c r="B24" s="7" t="s">
        <v>294</v>
      </c>
      <c r="C24" s="8">
        <v>62.505333333333347</v>
      </c>
      <c r="D24" s="8">
        <v>54.409333333333322</v>
      </c>
      <c r="E24" s="8">
        <v>48.331333333333326</v>
      </c>
      <c r="F24" s="8">
        <v>48.674666666666667</v>
      </c>
      <c r="G24" s="8">
        <v>50.94666666666668</v>
      </c>
      <c r="H24" s="8">
        <v>50.65</v>
      </c>
      <c r="I24" s="8">
        <v>52.505333333333326</v>
      </c>
      <c r="J24" s="9">
        <v>50.305333333333337</v>
      </c>
    </row>
    <row r="25" spans="1:10" ht="18" thickTop="1" thickBot="1">
      <c r="A25" s="3"/>
      <c r="B25" s="10" t="s">
        <v>1</v>
      </c>
      <c r="C25" s="11">
        <v>62.257333333333342</v>
      </c>
      <c r="D25" s="11">
        <v>54.741</v>
      </c>
      <c r="E25" s="11">
        <v>49.11966666666666</v>
      </c>
      <c r="F25" s="11">
        <v>49.920999999999999</v>
      </c>
      <c r="G25" s="11">
        <v>51.468333333333334</v>
      </c>
      <c r="H25" s="11">
        <v>51.359666666666669</v>
      </c>
      <c r="I25" s="12">
        <v>54.218333333333327</v>
      </c>
      <c r="J25" s="13">
        <v>51.055</v>
      </c>
    </row>
    <row r="26" spans="1:10" ht="17.25" thickBot="1">
      <c r="A26" s="3"/>
    </row>
    <row r="27" spans="1:10" ht="17.25" thickBot="1">
      <c r="A27" s="3"/>
      <c r="B27" s="4" t="s">
        <v>295</v>
      </c>
      <c r="C27" s="5" t="s">
        <v>14</v>
      </c>
      <c r="D27" s="5" t="s">
        <v>15</v>
      </c>
      <c r="E27" s="5" t="s">
        <v>16</v>
      </c>
      <c r="F27" s="5" t="s">
        <v>17</v>
      </c>
      <c r="G27" s="5" t="s">
        <v>18</v>
      </c>
      <c r="H27" s="5" t="s">
        <v>19</v>
      </c>
      <c r="I27" s="5" t="s">
        <v>20</v>
      </c>
      <c r="J27" s="6" t="s">
        <v>21</v>
      </c>
    </row>
    <row r="28" spans="1:10" ht="17.25" thickTop="1">
      <c r="A28" s="3"/>
      <c r="B28" s="7" t="s">
        <v>293</v>
      </c>
      <c r="C28" s="8">
        <v>65.662000000000006</v>
      </c>
      <c r="D28" s="8">
        <v>53.672666666666679</v>
      </c>
      <c r="E28" s="8">
        <v>49.120666666666665</v>
      </c>
      <c r="F28" s="8">
        <v>51.987333333333339</v>
      </c>
      <c r="G28" s="8">
        <v>53.844666666666669</v>
      </c>
      <c r="H28" s="8">
        <v>54.336666666666673</v>
      </c>
      <c r="I28" s="8">
        <v>62.23</v>
      </c>
      <c r="J28" s="9">
        <v>52.640666666666682</v>
      </c>
    </row>
    <row r="29" spans="1:10" ht="17.25" thickBot="1">
      <c r="A29" s="3"/>
      <c r="B29" s="7" t="s">
        <v>294</v>
      </c>
      <c r="C29" s="8">
        <v>62.398000000000003</v>
      </c>
      <c r="D29" s="8">
        <v>42.878666666666668</v>
      </c>
      <c r="E29" s="8">
        <v>38.540666666666667</v>
      </c>
      <c r="F29" s="8">
        <v>38.67133333333333</v>
      </c>
      <c r="G29" s="8">
        <v>41.462666666666664</v>
      </c>
      <c r="H29" s="8">
        <v>36.146666666666668</v>
      </c>
      <c r="I29" s="8">
        <v>53.472000000000001</v>
      </c>
      <c r="J29" s="9">
        <v>39.518666666666668</v>
      </c>
    </row>
    <row r="30" spans="1:10" ht="18" thickTop="1" thickBot="1">
      <c r="A30" s="3"/>
      <c r="B30" s="10" t="s">
        <v>1</v>
      </c>
      <c r="C30" s="11">
        <v>64.03</v>
      </c>
      <c r="D30" s="11">
        <v>48.275666666666673</v>
      </c>
      <c r="E30" s="11">
        <v>43.830666666666666</v>
      </c>
      <c r="F30" s="11">
        <v>45.329333333333338</v>
      </c>
      <c r="G30" s="11">
        <v>47.653666666666666</v>
      </c>
      <c r="H30" s="11">
        <v>45.241666666666674</v>
      </c>
      <c r="I30" s="12">
        <v>57.850999999999999</v>
      </c>
      <c r="J30" s="13">
        <v>46.079666666666675</v>
      </c>
    </row>
    <row r="31" spans="1:10" ht="17.25" thickBot="1">
      <c r="A31" s="3"/>
    </row>
    <row r="32" spans="1:10" ht="17.25" thickBot="1">
      <c r="A32" s="3"/>
      <c r="B32" s="4" t="s">
        <v>296</v>
      </c>
      <c r="C32" s="5" t="s">
        <v>14</v>
      </c>
      <c r="D32" s="5" t="s">
        <v>15</v>
      </c>
      <c r="E32" s="5" t="s">
        <v>16</v>
      </c>
      <c r="F32" s="5" t="s">
        <v>17</v>
      </c>
      <c r="G32" s="5" t="s">
        <v>18</v>
      </c>
      <c r="H32" s="5" t="s">
        <v>19</v>
      </c>
      <c r="I32" s="5" t="s">
        <v>20</v>
      </c>
      <c r="J32" s="6" t="s">
        <v>21</v>
      </c>
    </row>
    <row r="33" spans="1:10" ht="17.25" thickTop="1">
      <c r="A33" s="3"/>
      <c r="B33" s="7" t="s">
        <v>293</v>
      </c>
      <c r="C33" s="8">
        <v>46.36933333333333</v>
      </c>
      <c r="D33" s="8">
        <v>33.621333333333332</v>
      </c>
      <c r="E33" s="8">
        <v>28.65333333333334</v>
      </c>
      <c r="F33" s="8">
        <v>31.88</v>
      </c>
      <c r="G33" s="8">
        <v>32.743333333333332</v>
      </c>
      <c r="H33" s="8">
        <v>32.831999999999994</v>
      </c>
      <c r="I33" s="8">
        <v>39.81666666666667</v>
      </c>
      <c r="J33" s="9">
        <v>31.936666666666671</v>
      </c>
    </row>
    <row r="34" spans="1:10" ht="17.25" thickBot="1">
      <c r="A34" s="3"/>
      <c r="B34" s="7" t="s">
        <v>294</v>
      </c>
      <c r="C34" s="8">
        <v>49.805333333333337</v>
      </c>
      <c r="D34" s="8">
        <v>42.05</v>
      </c>
      <c r="E34" s="8">
        <v>39.572666666666663</v>
      </c>
      <c r="F34" s="8">
        <v>40.925333333333342</v>
      </c>
      <c r="G34" s="8">
        <v>41.478666666666669</v>
      </c>
      <c r="H34" s="8">
        <v>37.653333333333329</v>
      </c>
      <c r="I34" s="8">
        <v>48.098666666666666</v>
      </c>
      <c r="J34" s="9">
        <v>40.404666666666671</v>
      </c>
    </row>
    <row r="35" spans="1:10" ht="18" thickTop="1" thickBot="1">
      <c r="A35" s="3"/>
      <c r="B35" s="10" t="s">
        <v>1</v>
      </c>
      <c r="C35" s="11">
        <v>48.087333333333333</v>
      </c>
      <c r="D35" s="11">
        <v>37.835666666666668</v>
      </c>
      <c r="E35" s="11">
        <v>34.113</v>
      </c>
      <c r="F35" s="11">
        <v>36.402666666666669</v>
      </c>
      <c r="G35" s="11">
        <v>37.111000000000004</v>
      </c>
      <c r="H35" s="11">
        <v>35.242666666666665</v>
      </c>
      <c r="I35" s="12">
        <v>43.957666666666668</v>
      </c>
      <c r="J35" s="13">
        <v>36.170666666666669</v>
      </c>
    </row>
    <row r="36" spans="1:10" ht="17.25" thickBot="1">
      <c r="A36" s="3"/>
    </row>
    <row r="37" spans="1:10" ht="17.25" thickBot="1">
      <c r="B37" s="4" t="s">
        <v>297</v>
      </c>
      <c r="C37" s="5" t="s">
        <v>14</v>
      </c>
      <c r="D37" s="5" t="s">
        <v>15</v>
      </c>
      <c r="E37" s="5" t="s">
        <v>16</v>
      </c>
      <c r="F37" s="5" t="s">
        <v>17</v>
      </c>
      <c r="G37" s="5" t="s">
        <v>18</v>
      </c>
      <c r="H37" s="5" t="s">
        <v>19</v>
      </c>
      <c r="I37" s="5" t="s">
        <v>20</v>
      </c>
      <c r="J37" s="6" t="s">
        <v>21</v>
      </c>
    </row>
    <row r="38" spans="1:10" ht="17.25" thickTop="1">
      <c r="B38" s="7" t="s">
        <v>287</v>
      </c>
      <c r="C38" s="8">
        <v>90.391075769750898</v>
      </c>
      <c r="D38" s="8">
        <v>83.857695200287807</v>
      </c>
      <c r="E38" s="8">
        <v>82.908222490777476</v>
      </c>
      <c r="F38" s="8">
        <v>83.545320105212426</v>
      </c>
      <c r="G38" s="8">
        <v>84.443035617618307</v>
      </c>
      <c r="H38" s="8">
        <v>85.000120061256723</v>
      </c>
      <c r="I38" s="8">
        <v>86.881320903354649</v>
      </c>
      <c r="J38" s="9">
        <v>84.165274113441555</v>
      </c>
    </row>
    <row r="39" spans="1:10" ht="17.25" thickBot="1">
      <c r="B39" s="7" t="s">
        <v>288</v>
      </c>
      <c r="C39" s="8">
        <v>90.369171999617549</v>
      </c>
      <c r="D39" s="8">
        <v>84.65679336313525</v>
      </c>
      <c r="E39" s="8">
        <v>82.350878619882664</v>
      </c>
      <c r="F39" s="8">
        <v>83.097527108404606</v>
      </c>
      <c r="G39" s="8">
        <v>82.573684626353241</v>
      </c>
      <c r="H39" s="8">
        <v>79.494173183611252</v>
      </c>
      <c r="I39" s="8">
        <v>86.385590663761917</v>
      </c>
      <c r="J39" s="9">
        <v>82.43642779668906</v>
      </c>
    </row>
    <row r="40" spans="1:10" ht="18" thickTop="1" thickBot="1">
      <c r="B40" s="10" t="s">
        <v>1</v>
      </c>
      <c r="C40" s="11">
        <v>90.380123884684224</v>
      </c>
      <c r="D40" s="11">
        <v>84.257244281711536</v>
      </c>
      <c r="E40" s="11">
        <v>82.62955055533007</v>
      </c>
      <c r="F40" s="11">
        <v>83.321423606808509</v>
      </c>
      <c r="G40" s="11">
        <v>83.508360121985774</v>
      </c>
      <c r="H40" s="11">
        <v>82.247146622433988</v>
      </c>
      <c r="I40" s="12">
        <v>86.633455783558276</v>
      </c>
      <c r="J40" s="13">
        <v>83.3008509550653</v>
      </c>
    </row>
    <row r="43" spans="1:10">
      <c r="C43" s="149"/>
      <c r="D43" s="149"/>
      <c r="E43" s="149"/>
      <c r="F43" s="149"/>
      <c r="G43" s="149"/>
      <c r="H43" s="149"/>
      <c r="I43" s="149"/>
      <c r="J43" s="149"/>
    </row>
    <row r="44" spans="1:10">
      <c r="C44" s="149"/>
      <c r="D44" s="149"/>
      <c r="E44" s="149"/>
      <c r="F44" s="149"/>
      <c r="G44" s="149"/>
      <c r="H44" s="149"/>
      <c r="I44" s="149"/>
      <c r="J44" s="149"/>
    </row>
    <row r="45" spans="1:10">
      <c r="C45" s="149"/>
      <c r="D45" s="149"/>
      <c r="E45" s="149"/>
      <c r="F45" s="149"/>
      <c r="G45" s="149"/>
      <c r="H45" s="149"/>
      <c r="I45" s="149"/>
      <c r="J45" s="149"/>
    </row>
    <row r="48" spans="1:10">
      <c r="C48" s="149"/>
      <c r="D48" s="149"/>
      <c r="E48" s="149"/>
      <c r="F48" s="149"/>
      <c r="G48" s="149"/>
      <c r="H48" s="149"/>
      <c r="I48" s="149"/>
      <c r="J48" s="149"/>
    </row>
    <row r="49" spans="3:10">
      <c r="C49" s="149"/>
      <c r="D49" s="149"/>
      <c r="E49" s="149"/>
      <c r="F49" s="149"/>
      <c r="G49" s="149"/>
      <c r="H49" s="149"/>
      <c r="I49" s="149"/>
      <c r="J49" s="149"/>
    </row>
    <row r="50" spans="3:10">
      <c r="C50" s="149"/>
      <c r="D50" s="149"/>
      <c r="E50" s="149"/>
      <c r="F50" s="149"/>
      <c r="G50" s="149"/>
      <c r="H50" s="149"/>
      <c r="I50" s="149"/>
      <c r="J50" s="149"/>
    </row>
    <row r="53" spans="3:10">
      <c r="C53" s="149"/>
      <c r="D53" s="149"/>
      <c r="E53" s="149"/>
      <c r="F53" s="149"/>
      <c r="G53" s="149"/>
      <c r="H53" s="149"/>
      <c r="I53" s="149"/>
      <c r="J53" s="149"/>
    </row>
    <row r="54" spans="3:10">
      <c r="C54" s="149"/>
      <c r="D54" s="149"/>
      <c r="E54" s="149"/>
      <c r="F54" s="149"/>
      <c r="G54" s="149"/>
      <c r="H54" s="149"/>
      <c r="I54" s="149"/>
      <c r="J54" s="149"/>
    </row>
    <row r="55" spans="3:10">
      <c r="C55" s="149"/>
      <c r="D55" s="149"/>
      <c r="E55" s="149"/>
      <c r="F55" s="149"/>
      <c r="G55" s="149"/>
      <c r="H55" s="149"/>
      <c r="I55" s="149"/>
      <c r="J55" s="149"/>
    </row>
    <row r="58" spans="3:10">
      <c r="C58" s="149"/>
      <c r="D58" s="149"/>
      <c r="E58" s="149"/>
      <c r="F58" s="149"/>
      <c r="G58" s="149"/>
      <c r="H58" s="149"/>
      <c r="I58" s="149"/>
      <c r="J58" s="149"/>
    </row>
    <row r="59" spans="3:10">
      <c r="C59" s="149"/>
      <c r="D59" s="149"/>
      <c r="E59" s="149"/>
      <c r="F59" s="149"/>
      <c r="G59" s="149"/>
      <c r="H59" s="149"/>
      <c r="I59" s="149"/>
      <c r="J59" s="149"/>
    </row>
    <row r="60" spans="3:10">
      <c r="C60" s="149"/>
      <c r="D60" s="149"/>
      <c r="E60" s="149"/>
      <c r="F60" s="149"/>
      <c r="G60" s="149"/>
      <c r="H60" s="149"/>
      <c r="I60" s="149"/>
      <c r="J60" s="149"/>
    </row>
    <row r="63" spans="3:10">
      <c r="C63" s="149"/>
      <c r="D63" s="149"/>
      <c r="E63" s="149"/>
      <c r="F63" s="149"/>
      <c r="G63" s="149"/>
      <c r="H63" s="149"/>
      <c r="I63" s="149"/>
      <c r="J63" s="149"/>
    </row>
    <row r="64" spans="3:10">
      <c r="C64" s="149"/>
      <c r="D64" s="149"/>
      <c r="E64" s="149"/>
      <c r="F64" s="149"/>
      <c r="G64" s="149"/>
      <c r="H64" s="149"/>
      <c r="I64" s="149"/>
      <c r="J64" s="149"/>
    </row>
    <row r="65" spans="3:10">
      <c r="C65" s="149"/>
      <c r="D65" s="149"/>
      <c r="E65" s="149"/>
      <c r="F65" s="149"/>
      <c r="G65" s="149"/>
      <c r="H65" s="149"/>
      <c r="I65" s="149"/>
      <c r="J65" s="149"/>
    </row>
    <row r="68" spans="3:10">
      <c r="C68" s="149"/>
      <c r="D68" s="149"/>
      <c r="E68" s="149"/>
      <c r="F68" s="149"/>
      <c r="G68" s="149"/>
      <c r="H68" s="149"/>
      <c r="I68" s="149"/>
      <c r="J68" s="149"/>
    </row>
    <row r="69" spans="3:10">
      <c r="C69" s="149"/>
      <c r="D69" s="149"/>
      <c r="E69" s="149"/>
      <c r="F69" s="149"/>
      <c r="G69" s="149"/>
      <c r="H69" s="149"/>
      <c r="I69" s="149"/>
      <c r="J69" s="149"/>
    </row>
    <row r="70" spans="3:10">
      <c r="C70" s="149"/>
      <c r="D70" s="149"/>
      <c r="E70" s="149"/>
      <c r="F70" s="149"/>
      <c r="G70" s="149"/>
      <c r="H70" s="149"/>
      <c r="I70" s="149"/>
      <c r="J70" s="149"/>
    </row>
    <row r="73" spans="3:10">
      <c r="C73" s="149"/>
      <c r="D73" s="149"/>
      <c r="E73" s="149"/>
      <c r="F73" s="149"/>
      <c r="G73" s="149"/>
      <c r="H73" s="149"/>
      <c r="I73" s="149"/>
      <c r="J73" s="149"/>
    </row>
    <row r="74" spans="3:10">
      <c r="C74" s="149"/>
      <c r="D74" s="149"/>
      <c r="E74" s="149"/>
      <c r="F74" s="149"/>
      <c r="G74" s="149"/>
      <c r="H74" s="149"/>
      <c r="I74" s="149"/>
      <c r="J74" s="149"/>
    </row>
    <row r="75" spans="3:10">
      <c r="C75" s="149"/>
      <c r="D75" s="149"/>
      <c r="E75" s="149"/>
      <c r="F75" s="149"/>
      <c r="G75" s="149"/>
      <c r="H75" s="149"/>
      <c r="I75" s="149"/>
      <c r="J75" s="149"/>
    </row>
    <row r="78" spans="3:10">
      <c r="C78" s="149"/>
      <c r="D78" s="149"/>
      <c r="E78" s="149"/>
      <c r="F78" s="149"/>
      <c r="G78" s="149"/>
      <c r="H78" s="149"/>
      <c r="I78" s="149"/>
      <c r="J78" s="149"/>
    </row>
    <row r="79" spans="3:10">
      <c r="C79" s="149"/>
      <c r="D79" s="149"/>
      <c r="E79" s="149"/>
      <c r="F79" s="149"/>
      <c r="G79" s="149"/>
      <c r="H79" s="149"/>
      <c r="I79" s="149"/>
      <c r="J79" s="149"/>
    </row>
    <row r="80" spans="3:10">
      <c r="C80" s="149"/>
      <c r="D80" s="149"/>
      <c r="E80" s="149"/>
      <c r="F80" s="149"/>
      <c r="G80" s="149"/>
      <c r="H80" s="149"/>
      <c r="I80" s="149"/>
      <c r="J80" s="149"/>
    </row>
    <row r="83" spans="3:10">
      <c r="C83" s="149"/>
      <c r="D83" s="149"/>
      <c r="E83" s="149"/>
      <c r="F83" s="149"/>
      <c r="G83" s="149"/>
      <c r="H83" s="149"/>
      <c r="I83" s="149"/>
      <c r="J83" s="149"/>
    </row>
    <row r="84" spans="3:10">
      <c r="C84" s="149"/>
      <c r="D84" s="149"/>
      <c r="E84" s="149"/>
      <c r="F84" s="149"/>
      <c r="G84" s="149"/>
      <c r="H84" s="149"/>
      <c r="I84" s="149"/>
      <c r="J84" s="149"/>
    </row>
    <row r="85" spans="3:10">
      <c r="C85" s="149"/>
      <c r="D85" s="149"/>
      <c r="E85" s="149"/>
      <c r="F85" s="149"/>
      <c r="G85" s="149"/>
      <c r="H85" s="149"/>
      <c r="I85" s="149"/>
      <c r="J85" s="149"/>
    </row>
  </sheetData>
  <phoneticPr fontId="2" type="noConversion"/>
  <conditionalFormatting sqref="C3:I3">
    <cfRule type="top10" dxfId="54" priority="97" bottom="1" rank="1"/>
  </conditionalFormatting>
  <conditionalFormatting sqref="C4:I4">
    <cfRule type="top10" dxfId="53" priority="96" bottom="1" rank="1"/>
  </conditionalFormatting>
  <conditionalFormatting sqref="C5:I5">
    <cfRule type="top10" dxfId="52" priority="95" bottom="1" rank="1"/>
  </conditionalFormatting>
  <conditionalFormatting sqref="C8:I8">
    <cfRule type="top10" dxfId="51" priority="24" bottom="1" rank="1"/>
  </conditionalFormatting>
  <conditionalFormatting sqref="C9:I9">
    <cfRule type="top10" dxfId="50" priority="23" bottom="1" rank="1"/>
  </conditionalFormatting>
  <conditionalFormatting sqref="C10:I10">
    <cfRule type="top10" dxfId="49" priority="22" bottom="1" rank="1"/>
  </conditionalFormatting>
  <conditionalFormatting sqref="C13:I13">
    <cfRule type="top10" dxfId="48" priority="21" bottom="1" rank="1"/>
  </conditionalFormatting>
  <conditionalFormatting sqref="C14:I14">
    <cfRule type="top10" dxfId="47" priority="20" bottom="1" rank="1"/>
  </conditionalFormatting>
  <conditionalFormatting sqref="C15:I15">
    <cfRule type="top10" dxfId="46" priority="19" bottom="1" rank="1"/>
  </conditionalFormatting>
  <conditionalFormatting sqref="C18:I18">
    <cfRule type="top10" dxfId="45" priority="18" bottom="1" rank="1"/>
  </conditionalFormatting>
  <conditionalFormatting sqref="C19:I19">
    <cfRule type="top10" dxfId="44" priority="17" bottom="1" rank="1"/>
  </conditionalFormatting>
  <conditionalFormatting sqref="C20:I20">
    <cfRule type="top10" dxfId="43" priority="16" bottom="1" rank="1"/>
  </conditionalFormatting>
  <conditionalFormatting sqref="C23:I23">
    <cfRule type="top10" dxfId="42" priority="15" bottom="1" rank="1"/>
  </conditionalFormatting>
  <conditionalFormatting sqref="C24:I24">
    <cfRule type="top10" dxfId="41" priority="14" bottom="1" rank="1"/>
  </conditionalFormatting>
  <conditionalFormatting sqref="C25:I25">
    <cfRule type="top10" dxfId="40" priority="13" bottom="1" rank="1"/>
  </conditionalFormatting>
  <conditionalFormatting sqref="C28:I28">
    <cfRule type="top10" dxfId="39" priority="12" bottom="1" rank="1"/>
  </conditionalFormatting>
  <conditionalFormatting sqref="C29:I29">
    <cfRule type="top10" dxfId="38" priority="11" bottom="1" rank="1"/>
  </conditionalFormatting>
  <conditionalFormatting sqref="C30:I30">
    <cfRule type="top10" dxfId="37" priority="10" bottom="1" rank="1"/>
  </conditionalFormatting>
  <conditionalFormatting sqref="C33:I33">
    <cfRule type="top10" dxfId="36" priority="9" bottom="1" rank="1"/>
  </conditionalFormatting>
  <conditionalFormatting sqref="C34:I34">
    <cfRule type="top10" dxfId="35" priority="8" bottom="1" rank="1"/>
  </conditionalFormatting>
  <conditionalFormatting sqref="C35:I35">
    <cfRule type="top10" dxfId="34" priority="7" bottom="1" rank="1"/>
  </conditionalFormatting>
  <conditionalFormatting sqref="C38:I38">
    <cfRule type="top10" dxfId="30" priority="3" bottom="1" rank="1"/>
  </conditionalFormatting>
  <conditionalFormatting sqref="C39:I39">
    <cfRule type="top10" dxfId="29" priority="2" bottom="1" rank="1"/>
  </conditionalFormatting>
  <conditionalFormatting sqref="C40:I40">
    <cfRule type="top10" dxfId="28" priority="1" bottom="1" rank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P59"/>
  <sheetViews>
    <sheetView zoomScale="70" zoomScaleNormal="70" workbookViewId="0"/>
  </sheetViews>
  <sheetFormatPr defaultRowHeight="16.5"/>
  <sheetData>
    <row r="2" spans="1:16" ht="24.75" thickBot="1">
      <c r="A2" s="43" t="s">
        <v>167</v>
      </c>
      <c r="M2" s="50"/>
      <c r="N2" s="44" t="s">
        <v>23</v>
      </c>
      <c r="O2" s="51"/>
      <c r="P2" s="45" t="s">
        <v>24</v>
      </c>
    </row>
    <row r="3" spans="1:16" ht="17.25" customHeight="1" thickTop="1">
      <c r="A3" s="173" t="s">
        <v>27</v>
      </c>
      <c r="B3" s="53" t="s">
        <v>48</v>
      </c>
      <c r="C3" s="54" t="s">
        <v>50</v>
      </c>
      <c r="D3" s="54" t="s">
        <v>53</v>
      </c>
      <c r="E3" s="54" t="s">
        <v>55</v>
      </c>
      <c r="F3" s="54" t="s">
        <v>57</v>
      </c>
      <c r="G3" s="175" t="s">
        <v>25</v>
      </c>
      <c r="H3" s="175" t="s">
        <v>28</v>
      </c>
      <c r="I3" s="54" t="s">
        <v>59</v>
      </c>
      <c r="J3" s="54" t="s">
        <v>61</v>
      </c>
      <c r="K3" s="54" t="s">
        <v>63</v>
      </c>
      <c r="L3" s="54" t="s">
        <v>64</v>
      </c>
      <c r="M3" s="54" t="s">
        <v>67</v>
      </c>
      <c r="N3" s="54" t="s">
        <v>70</v>
      </c>
      <c r="O3" s="54" t="s">
        <v>72</v>
      </c>
      <c r="P3" s="55" t="s">
        <v>74</v>
      </c>
    </row>
    <row r="4" spans="1:16" ht="17.25" thickBot="1">
      <c r="A4" s="174"/>
      <c r="B4" s="56" t="s">
        <v>49</v>
      </c>
      <c r="C4" s="57" t="s">
        <v>51</v>
      </c>
      <c r="D4" s="57" t="s">
        <v>54</v>
      </c>
      <c r="E4" s="57" t="s">
        <v>56</v>
      </c>
      <c r="F4" s="57" t="s">
        <v>58</v>
      </c>
      <c r="G4" s="176"/>
      <c r="H4" s="176"/>
      <c r="I4" s="57" t="s">
        <v>60</v>
      </c>
      <c r="J4" s="57" t="s">
        <v>62</v>
      </c>
      <c r="K4" s="57" t="s">
        <v>66</v>
      </c>
      <c r="L4" s="57" t="s">
        <v>65</v>
      </c>
      <c r="M4" s="57" t="s">
        <v>68</v>
      </c>
      <c r="N4" s="57" t="s">
        <v>71</v>
      </c>
      <c r="O4" s="57" t="s">
        <v>73</v>
      </c>
      <c r="P4" s="58" t="s">
        <v>75</v>
      </c>
    </row>
    <row r="5" spans="1:16" ht="17.25" thickTop="1">
      <c r="A5" s="46">
        <v>0</v>
      </c>
      <c r="B5" s="101">
        <v>78.97</v>
      </c>
      <c r="C5" s="102">
        <v>76.38</v>
      </c>
      <c r="D5" s="102">
        <v>72.94</v>
      </c>
      <c r="E5" s="102">
        <v>72.52</v>
      </c>
      <c r="F5" s="102">
        <v>56.31</v>
      </c>
      <c r="G5" s="102">
        <v>66.760000000000005</v>
      </c>
      <c r="H5" s="102">
        <v>74.47</v>
      </c>
      <c r="I5" s="102">
        <v>67.02</v>
      </c>
      <c r="J5" s="102">
        <v>65.989999999999995</v>
      </c>
      <c r="K5" s="102">
        <v>65.430000000000007</v>
      </c>
      <c r="L5" s="102">
        <v>58.38</v>
      </c>
      <c r="M5" s="102">
        <v>69.209999999999994</v>
      </c>
      <c r="N5" s="102">
        <v>72.239999999999995</v>
      </c>
      <c r="O5" s="102">
        <v>74.64</v>
      </c>
      <c r="P5" s="103">
        <v>79.33</v>
      </c>
    </row>
    <row r="6" spans="1:16">
      <c r="A6" s="47">
        <v>1</v>
      </c>
      <c r="B6" s="104">
        <v>80.37</v>
      </c>
      <c r="C6" s="105">
        <v>77.41</v>
      </c>
      <c r="D6" s="105">
        <v>71.900000000000006</v>
      </c>
      <c r="E6" s="105">
        <v>73.03</v>
      </c>
      <c r="F6" s="105">
        <v>56.73</v>
      </c>
      <c r="G6" s="105">
        <v>68.73</v>
      </c>
      <c r="H6" s="105">
        <v>76.66</v>
      </c>
      <c r="I6" s="105">
        <v>66.489999999999995</v>
      </c>
      <c r="J6" s="105">
        <v>66.98</v>
      </c>
      <c r="K6" s="105">
        <v>64.86</v>
      </c>
      <c r="L6" s="105">
        <v>57.75</v>
      </c>
      <c r="M6" s="105">
        <v>69.209999999999994</v>
      </c>
      <c r="N6" s="105">
        <v>72.38</v>
      </c>
      <c r="O6" s="105">
        <v>75.05</v>
      </c>
      <c r="P6" s="106">
        <v>79.86</v>
      </c>
    </row>
    <row r="7" spans="1:16">
      <c r="A7" s="47">
        <v>2</v>
      </c>
      <c r="B7" s="104">
        <v>81.77</v>
      </c>
      <c r="C7" s="105">
        <v>77.59</v>
      </c>
      <c r="D7" s="105">
        <v>72.89</v>
      </c>
      <c r="E7" s="105">
        <v>73.650000000000006</v>
      </c>
      <c r="F7" s="105">
        <v>56.78</v>
      </c>
      <c r="G7" s="105">
        <v>69.53</v>
      </c>
      <c r="H7" s="105">
        <v>77.87</v>
      </c>
      <c r="I7" s="105">
        <v>66.98</v>
      </c>
      <c r="J7" s="105">
        <v>67.260000000000005</v>
      </c>
      <c r="K7" s="105">
        <v>65.59</v>
      </c>
      <c r="L7" s="105">
        <v>58.57</v>
      </c>
      <c r="M7" s="105">
        <v>69.81</v>
      </c>
      <c r="N7" s="105">
        <v>71.94</v>
      </c>
      <c r="O7" s="105">
        <v>74.69</v>
      </c>
      <c r="P7" s="106">
        <v>80.099999999999994</v>
      </c>
    </row>
    <row r="8" spans="1:16">
      <c r="A8" s="47">
        <v>3</v>
      </c>
      <c r="B8" s="104">
        <v>81.489999999999995</v>
      </c>
      <c r="C8" s="105">
        <v>78.790000000000006</v>
      </c>
      <c r="D8" s="105">
        <v>74.459999999999994</v>
      </c>
      <c r="E8" s="105">
        <v>74.03</v>
      </c>
      <c r="F8" s="105">
        <v>57.09</v>
      </c>
      <c r="G8" s="105">
        <v>70.819999999999993</v>
      </c>
      <c r="H8" s="105">
        <v>78.84</v>
      </c>
      <c r="I8" s="105">
        <v>68.19</v>
      </c>
      <c r="J8" s="105">
        <v>67.709999999999994</v>
      </c>
      <c r="K8" s="105">
        <v>66.64</v>
      </c>
      <c r="L8" s="105">
        <v>58.32</v>
      </c>
      <c r="M8" s="105">
        <v>68.72</v>
      </c>
      <c r="N8" s="105">
        <v>69.98</v>
      </c>
      <c r="O8" s="105">
        <v>74.67</v>
      </c>
      <c r="P8" s="106">
        <v>79.150000000000006</v>
      </c>
    </row>
    <row r="9" spans="1:16">
      <c r="A9" s="47">
        <v>4</v>
      </c>
      <c r="B9" s="104">
        <v>81.86</v>
      </c>
      <c r="C9" s="105">
        <v>80.209999999999994</v>
      </c>
      <c r="D9" s="105">
        <v>75.14</v>
      </c>
      <c r="E9" s="105">
        <v>74.760000000000005</v>
      </c>
      <c r="F9" s="105">
        <v>57.26</v>
      </c>
      <c r="G9" s="105">
        <v>68.959999999999994</v>
      </c>
      <c r="H9" s="105">
        <v>76.34</v>
      </c>
      <c r="I9" s="105">
        <v>68.650000000000006</v>
      </c>
      <c r="J9" s="105">
        <v>66.989999999999995</v>
      </c>
      <c r="K9" s="105">
        <v>67.459999999999994</v>
      </c>
      <c r="L9" s="105">
        <v>59.38</v>
      </c>
      <c r="M9" s="105">
        <v>68.39</v>
      </c>
      <c r="N9" s="105">
        <v>70.86</v>
      </c>
      <c r="O9" s="105">
        <v>75.55</v>
      </c>
      <c r="P9" s="106">
        <v>78.69</v>
      </c>
    </row>
    <row r="10" spans="1:16">
      <c r="A10" s="47">
        <v>5</v>
      </c>
      <c r="B10" s="104">
        <v>70.16</v>
      </c>
      <c r="C10" s="105">
        <v>74.25</v>
      </c>
      <c r="D10" s="105">
        <v>73.44</v>
      </c>
      <c r="E10" s="105">
        <v>71.319999999999993</v>
      </c>
      <c r="F10" s="105">
        <v>56.03</v>
      </c>
      <c r="G10" s="105">
        <v>65.819999999999993</v>
      </c>
      <c r="H10" s="105">
        <v>70.11</v>
      </c>
      <c r="I10" s="105">
        <v>66.63</v>
      </c>
      <c r="J10" s="105">
        <v>62.44</v>
      </c>
      <c r="K10" s="105">
        <v>66.59</v>
      </c>
      <c r="L10" s="105">
        <v>60.76</v>
      </c>
      <c r="M10" s="105">
        <v>70.62</v>
      </c>
      <c r="N10" s="105">
        <v>73.84</v>
      </c>
      <c r="O10" s="105">
        <v>74.75</v>
      </c>
      <c r="P10" s="106">
        <v>77.94</v>
      </c>
    </row>
    <row r="11" spans="1:16">
      <c r="A11" s="47">
        <v>6</v>
      </c>
      <c r="B11" s="104">
        <v>56.89</v>
      </c>
      <c r="C11" s="105">
        <v>46.4</v>
      </c>
      <c r="D11" s="105">
        <v>59.68</v>
      </c>
      <c r="E11" s="105">
        <v>68.02</v>
      </c>
      <c r="F11" s="105">
        <v>55.96</v>
      </c>
      <c r="G11" s="105">
        <v>61.6</v>
      </c>
      <c r="H11" s="105">
        <v>61.39</v>
      </c>
      <c r="I11" s="105">
        <v>56.39</v>
      </c>
      <c r="J11" s="105">
        <v>50.27</v>
      </c>
      <c r="K11" s="105">
        <v>64.89</v>
      </c>
      <c r="L11" s="105">
        <v>64.760000000000005</v>
      </c>
      <c r="M11" s="105">
        <v>81.290000000000006</v>
      </c>
      <c r="N11" s="105">
        <v>90.3</v>
      </c>
      <c r="O11" s="105">
        <v>81.75</v>
      </c>
      <c r="P11" s="106">
        <v>83.19</v>
      </c>
    </row>
    <row r="12" spans="1:16">
      <c r="A12" s="47">
        <v>7</v>
      </c>
      <c r="B12" s="104">
        <v>60.27</v>
      </c>
      <c r="C12" s="105">
        <v>41.07</v>
      </c>
      <c r="D12" s="105">
        <v>36.130000000000003</v>
      </c>
      <c r="E12" s="105">
        <v>36.99</v>
      </c>
      <c r="F12" s="105">
        <v>47</v>
      </c>
      <c r="G12" s="105">
        <v>53.67</v>
      </c>
      <c r="H12" s="105">
        <v>53.84</v>
      </c>
      <c r="I12" s="105">
        <v>43.81</v>
      </c>
      <c r="J12" s="105">
        <v>39.74</v>
      </c>
      <c r="K12" s="105">
        <v>40.39</v>
      </c>
      <c r="L12" s="105">
        <v>56.36</v>
      </c>
      <c r="M12" s="105">
        <v>81</v>
      </c>
      <c r="N12" s="105">
        <v>88.35</v>
      </c>
      <c r="O12" s="105">
        <v>81.44</v>
      </c>
      <c r="P12" s="106">
        <v>81.28</v>
      </c>
    </row>
    <row r="13" spans="1:16">
      <c r="A13" s="47">
        <v>8</v>
      </c>
      <c r="B13" s="104">
        <v>63.13</v>
      </c>
      <c r="C13" s="105">
        <v>52.43</v>
      </c>
      <c r="D13" s="105">
        <v>33.75</v>
      </c>
      <c r="E13" s="105">
        <v>22.86</v>
      </c>
      <c r="F13" s="105">
        <v>29.36</v>
      </c>
      <c r="G13" s="105">
        <v>34.119999999999997</v>
      </c>
      <c r="H13" s="105">
        <v>43.77</v>
      </c>
      <c r="I13" s="105">
        <v>50.93</v>
      </c>
      <c r="J13" s="105">
        <v>45.22</v>
      </c>
      <c r="K13" s="105">
        <v>49.41</v>
      </c>
      <c r="L13" s="105">
        <v>62.9</v>
      </c>
      <c r="M13" s="105">
        <v>81.47</v>
      </c>
      <c r="N13" s="105">
        <v>76.930000000000007</v>
      </c>
      <c r="O13" s="105">
        <v>83</v>
      </c>
      <c r="P13" s="106">
        <v>64.290000000000006</v>
      </c>
    </row>
    <row r="14" spans="1:16">
      <c r="A14" s="47">
        <v>9</v>
      </c>
      <c r="B14" s="104">
        <v>65.69</v>
      </c>
      <c r="C14" s="105">
        <v>59.16</v>
      </c>
      <c r="D14" s="105">
        <v>45.13</v>
      </c>
      <c r="E14" s="105">
        <v>32.04</v>
      </c>
      <c r="F14" s="105">
        <v>35.18</v>
      </c>
      <c r="G14" s="105">
        <v>36.36</v>
      </c>
      <c r="H14" s="105">
        <v>44.17</v>
      </c>
      <c r="I14" s="105">
        <v>48.05</v>
      </c>
      <c r="J14" s="105">
        <v>43.41</v>
      </c>
      <c r="K14" s="105">
        <v>52.54</v>
      </c>
      <c r="L14" s="105">
        <v>54.66</v>
      </c>
      <c r="M14" s="105">
        <v>78.27</v>
      </c>
      <c r="N14" s="105">
        <v>80.88</v>
      </c>
      <c r="O14" s="105">
        <v>81.209999999999994</v>
      </c>
      <c r="P14" s="106">
        <v>76.61</v>
      </c>
    </row>
    <row r="15" spans="1:16">
      <c r="A15" s="47">
        <v>10</v>
      </c>
      <c r="B15" s="104">
        <v>60.56</v>
      </c>
      <c r="C15" s="105">
        <v>55.78</v>
      </c>
      <c r="D15" s="105">
        <v>53.41</v>
      </c>
      <c r="E15" s="105">
        <v>53.66</v>
      </c>
      <c r="F15" s="105">
        <v>49.05</v>
      </c>
      <c r="G15" s="105">
        <v>50.83</v>
      </c>
      <c r="H15" s="105">
        <v>55.37</v>
      </c>
      <c r="I15" s="105">
        <v>62.21</v>
      </c>
      <c r="J15" s="105">
        <v>53.19</v>
      </c>
      <c r="K15" s="105">
        <v>58.92</v>
      </c>
      <c r="L15" s="105">
        <v>52.69</v>
      </c>
      <c r="M15" s="105">
        <v>76.7</v>
      </c>
      <c r="N15" s="105">
        <v>80.349999999999994</v>
      </c>
      <c r="O15" s="105">
        <v>79.7</v>
      </c>
      <c r="P15" s="106">
        <v>74.98</v>
      </c>
    </row>
    <row r="16" spans="1:16">
      <c r="A16" s="47">
        <v>11</v>
      </c>
      <c r="B16" s="104">
        <v>59.52</v>
      </c>
      <c r="C16" s="105">
        <v>64.599999999999994</v>
      </c>
      <c r="D16" s="105">
        <v>64.3</v>
      </c>
      <c r="E16" s="105">
        <v>66.87</v>
      </c>
      <c r="F16" s="105">
        <v>55.2</v>
      </c>
      <c r="G16" s="105">
        <v>58.63</v>
      </c>
      <c r="H16" s="105">
        <v>60.17</v>
      </c>
      <c r="I16" s="105">
        <v>65.260000000000005</v>
      </c>
      <c r="J16" s="105">
        <v>55.69</v>
      </c>
      <c r="K16" s="105">
        <v>62.92</v>
      </c>
      <c r="L16" s="105">
        <v>52.26</v>
      </c>
      <c r="M16" s="105">
        <v>74.55</v>
      </c>
      <c r="N16" s="105">
        <v>80.39</v>
      </c>
      <c r="O16" s="105">
        <v>79.03</v>
      </c>
      <c r="P16" s="106">
        <v>71.150000000000006</v>
      </c>
    </row>
    <row r="17" spans="1:16">
      <c r="A17" s="47">
        <v>12</v>
      </c>
      <c r="B17" s="104">
        <v>62.55</v>
      </c>
      <c r="C17" s="105">
        <v>64.8</v>
      </c>
      <c r="D17" s="105">
        <v>69.260000000000005</v>
      </c>
      <c r="E17" s="105">
        <v>70.760000000000005</v>
      </c>
      <c r="F17" s="105">
        <v>56.61</v>
      </c>
      <c r="G17" s="105">
        <v>61.38</v>
      </c>
      <c r="H17" s="105">
        <v>63.09</v>
      </c>
      <c r="I17" s="105">
        <v>67.19</v>
      </c>
      <c r="J17" s="105">
        <v>56.26</v>
      </c>
      <c r="K17" s="105">
        <v>64.58</v>
      </c>
      <c r="L17" s="105">
        <v>54.89</v>
      </c>
      <c r="M17" s="105">
        <v>71.569999999999993</v>
      </c>
      <c r="N17" s="105">
        <v>77.95</v>
      </c>
      <c r="O17" s="105">
        <v>79.36</v>
      </c>
      <c r="P17" s="106">
        <v>71.48</v>
      </c>
    </row>
    <row r="18" spans="1:16">
      <c r="A18" s="47">
        <v>13</v>
      </c>
      <c r="B18" s="104">
        <v>61.78</v>
      </c>
      <c r="C18" s="105">
        <v>70.02</v>
      </c>
      <c r="D18" s="105">
        <v>70.569999999999993</v>
      </c>
      <c r="E18" s="105">
        <v>70.77</v>
      </c>
      <c r="F18" s="105">
        <v>54.26</v>
      </c>
      <c r="G18" s="105">
        <v>60.04</v>
      </c>
      <c r="H18" s="105">
        <v>61.57</v>
      </c>
      <c r="I18" s="105">
        <v>65.05</v>
      </c>
      <c r="J18" s="105">
        <v>54.33</v>
      </c>
      <c r="K18" s="105">
        <v>63.89</v>
      </c>
      <c r="L18" s="105">
        <v>57.97</v>
      </c>
      <c r="M18" s="105">
        <v>74.23</v>
      </c>
      <c r="N18" s="105">
        <v>79.06</v>
      </c>
      <c r="O18" s="105">
        <v>79.569999999999993</v>
      </c>
      <c r="P18" s="106">
        <v>73.38</v>
      </c>
    </row>
    <row r="19" spans="1:16">
      <c r="A19" s="47">
        <v>14</v>
      </c>
      <c r="B19" s="104">
        <v>58.3</v>
      </c>
      <c r="C19" s="105">
        <v>62.73</v>
      </c>
      <c r="D19" s="105">
        <v>68.64</v>
      </c>
      <c r="E19" s="105">
        <v>69.760000000000005</v>
      </c>
      <c r="F19" s="105">
        <v>52.38</v>
      </c>
      <c r="G19" s="105">
        <v>56.46</v>
      </c>
      <c r="H19" s="105">
        <v>57.47</v>
      </c>
      <c r="I19" s="105">
        <v>60.9</v>
      </c>
      <c r="J19" s="105">
        <v>50.73</v>
      </c>
      <c r="K19" s="105">
        <v>58.89</v>
      </c>
      <c r="L19" s="105">
        <v>59.93</v>
      </c>
      <c r="M19" s="105">
        <v>74.95</v>
      </c>
      <c r="N19" s="105">
        <v>77.91</v>
      </c>
      <c r="O19" s="105">
        <v>79.77</v>
      </c>
      <c r="P19" s="106">
        <v>69.31</v>
      </c>
    </row>
    <row r="20" spans="1:16">
      <c r="A20" s="47">
        <v>15</v>
      </c>
      <c r="B20" s="104">
        <v>56.69</v>
      </c>
      <c r="C20" s="105">
        <v>60.39</v>
      </c>
      <c r="D20" s="105">
        <v>64.02</v>
      </c>
      <c r="E20" s="105">
        <v>66.47</v>
      </c>
      <c r="F20" s="105">
        <v>44.45</v>
      </c>
      <c r="G20" s="105">
        <v>47.09</v>
      </c>
      <c r="H20" s="105">
        <v>49.92</v>
      </c>
      <c r="I20" s="105">
        <v>54.11</v>
      </c>
      <c r="J20" s="105">
        <v>45.76</v>
      </c>
      <c r="K20" s="105">
        <v>51.89</v>
      </c>
      <c r="L20" s="105">
        <v>55.48</v>
      </c>
      <c r="M20" s="105">
        <v>72.38</v>
      </c>
      <c r="N20" s="105">
        <v>72.34</v>
      </c>
      <c r="O20" s="105">
        <v>79.61</v>
      </c>
      <c r="P20" s="106">
        <v>64.67</v>
      </c>
    </row>
    <row r="21" spans="1:16">
      <c r="A21" s="47">
        <v>16</v>
      </c>
      <c r="B21" s="104">
        <v>55.47</v>
      </c>
      <c r="C21" s="105">
        <v>52.53</v>
      </c>
      <c r="D21" s="105">
        <v>57.16</v>
      </c>
      <c r="E21" s="105">
        <v>60.58</v>
      </c>
      <c r="F21" s="105">
        <v>36.07</v>
      </c>
      <c r="G21" s="105">
        <v>39.29</v>
      </c>
      <c r="H21" s="105">
        <v>45.81</v>
      </c>
      <c r="I21" s="105">
        <v>46.31</v>
      </c>
      <c r="J21" s="105">
        <v>39</v>
      </c>
      <c r="K21" s="105">
        <v>36.729999999999997</v>
      </c>
      <c r="L21" s="105">
        <v>29.39</v>
      </c>
      <c r="M21" s="105">
        <v>58.59</v>
      </c>
      <c r="N21" s="105">
        <v>65.92</v>
      </c>
      <c r="O21" s="105">
        <v>78.75</v>
      </c>
      <c r="P21" s="106">
        <v>67.81</v>
      </c>
    </row>
    <row r="22" spans="1:16">
      <c r="A22" s="47">
        <v>17</v>
      </c>
      <c r="B22" s="104">
        <v>55.27</v>
      </c>
      <c r="C22" s="105">
        <v>50.07</v>
      </c>
      <c r="D22" s="105">
        <v>49.8</v>
      </c>
      <c r="E22" s="105">
        <v>53.94</v>
      </c>
      <c r="F22" s="105">
        <v>30.32</v>
      </c>
      <c r="G22" s="105">
        <v>26.49</v>
      </c>
      <c r="H22" s="105">
        <v>34.89</v>
      </c>
      <c r="I22" s="105">
        <v>34.5</v>
      </c>
      <c r="J22" s="105">
        <v>32.08</v>
      </c>
      <c r="K22" s="105">
        <v>30.59</v>
      </c>
      <c r="L22" s="105">
        <v>22.41</v>
      </c>
      <c r="M22" s="105">
        <v>33.450000000000003</v>
      </c>
      <c r="N22" s="105">
        <v>43.55</v>
      </c>
      <c r="O22" s="105">
        <v>78.25</v>
      </c>
      <c r="P22" s="106">
        <v>63.44</v>
      </c>
    </row>
    <row r="23" spans="1:16">
      <c r="A23" s="47">
        <v>18</v>
      </c>
      <c r="B23" s="104">
        <v>51.91</v>
      </c>
      <c r="C23" s="105">
        <v>48.49</v>
      </c>
      <c r="D23" s="105">
        <v>53.42</v>
      </c>
      <c r="E23" s="105">
        <v>62.99</v>
      </c>
      <c r="F23" s="105">
        <v>33.56</v>
      </c>
      <c r="G23" s="105">
        <v>28.43</v>
      </c>
      <c r="H23" s="105">
        <v>39.28</v>
      </c>
      <c r="I23" s="105">
        <v>43.57</v>
      </c>
      <c r="J23" s="105">
        <v>41.89</v>
      </c>
      <c r="K23" s="105">
        <v>38.299999999999997</v>
      </c>
      <c r="L23" s="105">
        <v>31.73</v>
      </c>
      <c r="M23" s="105">
        <v>39.799999999999997</v>
      </c>
      <c r="N23" s="105">
        <v>38.44</v>
      </c>
      <c r="O23" s="105">
        <v>69.77</v>
      </c>
      <c r="P23" s="106">
        <v>48.85</v>
      </c>
    </row>
    <row r="24" spans="1:16">
      <c r="A24" s="47">
        <v>19</v>
      </c>
      <c r="B24" s="104">
        <v>45.69</v>
      </c>
      <c r="C24" s="105">
        <v>62.15</v>
      </c>
      <c r="D24" s="105">
        <v>62.57</v>
      </c>
      <c r="E24" s="105">
        <v>62.85</v>
      </c>
      <c r="F24" s="105">
        <v>38.450000000000003</v>
      </c>
      <c r="G24" s="105">
        <v>38.79</v>
      </c>
      <c r="H24" s="105">
        <v>47.11</v>
      </c>
      <c r="I24" s="105">
        <v>51.71</v>
      </c>
      <c r="J24" s="105">
        <v>48.71</v>
      </c>
      <c r="K24" s="105">
        <v>48.6</v>
      </c>
      <c r="L24" s="105">
        <v>46.6</v>
      </c>
      <c r="M24" s="105">
        <v>59.18</v>
      </c>
      <c r="N24" s="105">
        <v>45.61</v>
      </c>
      <c r="O24" s="105">
        <v>66.959999999999994</v>
      </c>
      <c r="P24" s="106">
        <v>49.95</v>
      </c>
    </row>
    <row r="25" spans="1:16">
      <c r="A25" s="47">
        <v>20</v>
      </c>
      <c r="B25" s="104">
        <v>55</v>
      </c>
      <c r="C25" s="105">
        <v>68.56</v>
      </c>
      <c r="D25" s="105">
        <v>68.17</v>
      </c>
      <c r="E25" s="105">
        <v>65.78</v>
      </c>
      <c r="F25" s="105">
        <v>49.12</v>
      </c>
      <c r="G25" s="105">
        <v>60.42</v>
      </c>
      <c r="H25" s="105">
        <v>67.36</v>
      </c>
      <c r="I25" s="105">
        <v>63.48</v>
      </c>
      <c r="J25" s="105">
        <v>57.31</v>
      </c>
      <c r="K25" s="105">
        <v>60.25</v>
      </c>
      <c r="L25" s="105">
        <v>58.38</v>
      </c>
      <c r="M25" s="105">
        <v>66.95</v>
      </c>
      <c r="N25" s="105">
        <v>54.71</v>
      </c>
      <c r="O25" s="105">
        <v>70.650000000000006</v>
      </c>
      <c r="P25" s="106">
        <v>61.22</v>
      </c>
    </row>
    <row r="26" spans="1:16">
      <c r="A26" s="47">
        <v>21</v>
      </c>
      <c r="B26" s="104">
        <v>61.17</v>
      </c>
      <c r="C26" s="105">
        <v>72.08</v>
      </c>
      <c r="D26" s="105">
        <v>68.8</v>
      </c>
      <c r="E26" s="105">
        <v>66.709999999999994</v>
      </c>
      <c r="F26" s="105">
        <v>53.64</v>
      </c>
      <c r="G26" s="105">
        <v>63.24</v>
      </c>
      <c r="H26" s="105">
        <v>67.63</v>
      </c>
      <c r="I26" s="105">
        <v>62.87</v>
      </c>
      <c r="J26" s="105">
        <v>57.22</v>
      </c>
      <c r="K26" s="105">
        <v>61.93</v>
      </c>
      <c r="L26" s="105">
        <v>59.26</v>
      </c>
      <c r="M26" s="105">
        <v>67.8</v>
      </c>
      <c r="N26" s="105">
        <v>55.52</v>
      </c>
      <c r="O26" s="105">
        <v>71.19</v>
      </c>
      <c r="P26" s="106">
        <v>68.05</v>
      </c>
    </row>
    <row r="27" spans="1:16">
      <c r="A27" s="47">
        <v>22</v>
      </c>
      <c r="B27" s="104">
        <v>66.08</v>
      </c>
      <c r="C27" s="105">
        <v>70.92</v>
      </c>
      <c r="D27" s="105">
        <v>66.84</v>
      </c>
      <c r="E27" s="105">
        <v>67.72</v>
      </c>
      <c r="F27" s="105">
        <v>54.62</v>
      </c>
      <c r="G27" s="105">
        <v>61.82</v>
      </c>
      <c r="H27" s="105">
        <v>68.069999999999993</v>
      </c>
      <c r="I27" s="105">
        <v>64.2</v>
      </c>
      <c r="J27" s="105">
        <v>59.62</v>
      </c>
      <c r="K27" s="105">
        <v>63.5</v>
      </c>
      <c r="L27" s="105">
        <v>60.09</v>
      </c>
      <c r="M27" s="105">
        <v>69.33</v>
      </c>
      <c r="N27" s="105">
        <v>58.43</v>
      </c>
      <c r="O27" s="105">
        <v>72.86</v>
      </c>
      <c r="P27" s="106">
        <v>71.45</v>
      </c>
    </row>
    <row r="28" spans="1:16" ht="17.25" thickBot="1">
      <c r="A28" s="48">
        <v>23</v>
      </c>
      <c r="B28" s="107">
        <v>77.7</v>
      </c>
      <c r="C28" s="108">
        <v>73.88</v>
      </c>
      <c r="D28" s="108">
        <v>65.45</v>
      </c>
      <c r="E28" s="108">
        <v>68.97</v>
      </c>
      <c r="F28" s="108">
        <v>55.4</v>
      </c>
      <c r="G28" s="108">
        <v>64.08</v>
      </c>
      <c r="H28" s="108">
        <v>71.52</v>
      </c>
      <c r="I28" s="108">
        <v>66.319999999999993</v>
      </c>
      <c r="J28" s="108">
        <v>64.33</v>
      </c>
      <c r="K28" s="108">
        <v>65.73</v>
      </c>
      <c r="L28" s="108">
        <v>60.47</v>
      </c>
      <c r="M28" s="108">
        <v>71.78</v>
      </c>
      <c r="N28" s="108">
        <v>67.98</v>
      </c>
      <c r="O28" s="108">
        <v>75.11</v>
      </c>
      <c r="P28" s="109">
        <v>77.48</v>
      </c>
    </row>
    <row r="29" spans="1:16" ht="18" thickTop="1" thickBot="1">
      <c r="A29" s="49" t="s">
        <v>1</v>
      </c>
      <c r="B29" s="110">
        <v>58.199999999999996</v>
      </c>
      <c r="C29" s="111">
        <v>58.990666666666669</v>
      </c>
      <c r="D29" s="111">
        <v>57.67533333333332</v>
      </c>
      <c r="E29" s="111">
        <v>57.535333333333341</v>
      </c>
      <c r="F29" s="111">
        <v>44.309999999999995</v>
      </c>
      <c r="G29" s="111">
        <v>47.682666666666663</v>
      </c>
      <c r="H29" s="111">
        <v>52.763333333333335</v>
      </c>
      <c r="I29" s="111">
        <v>54.663333333333334</v>
      </c>
      <c r="J29" s="111">
        <v>48.035999999999994</v>
      </c>
      <c r="K29" s="111">
        <v>51.98866666666666</v>
      </c>
      <c r="L29" s="111">
        <v>50.327333333333335</v>
      </c>
      <c r="M29" s="111">
        <v>67.39266666666667</v>
      </c>
      <c r="N29" s="111">
        <v>67.86066666666666</v>
      </c>
      <c r="O29" s="111">
        <v>77.217333333333329</v>
      </c>
      <c r="P29" s="112">
        <v>67.098000000000013</v>
      </c>
    </row>
    <row r="30" spans="1:16" ht="17.25" thickTop="1"/>
    <row r="31" spans="1:16" ht="24.75" thickBot="1">
      <c r="A31" s="43" t="s">
        <v>168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</row>
    <row r="32" spans="1:16" ht="17.25" customHeight="1" thickTop="1">
      <c r="A32" s="173" t="s">
        <v>27</v>
      </c>
      <c r="B32" s="53" t="s">
        <v>29</v>
      </c>
      <c r="C32" s="54" t="s">
        <v>76</v>
      </c>
      <c r="D32" s="54" t="s">
        <v>31</v>
      </c>
      <c r="E32" s="54" t="s">
        <v>33</v>
      </c>
      <c r="F32" s="54" t="s">
        <v>35</v>
      </c>
      <c r="G32" s="175" t="s">
        <v>25</v>
      </c>
      <c r="H32" s="175" t="s">
        <v>28</v>
      </c>
      <c r="I32" s="54" t="s">
        <v>77</v>
      </c>
      <c r="J32" s="54" t="s">
        <v>37</v>
      </c>
      <c r="K32" s="54" t="s">
        <v>39</v>
      </c>
      <c r="L32" s="54" t="s">
        <v>78</v>
      </c>
      <c r="M32" s="54" t="s">
        <v>41</v>
      </c>
      <c r="N32" s="54" t="s">
        <v>43</v>
      </c>
      <c r="O32" s="55" t="s">
        <v>45</v>
      </c>
    </row>
    <row r="33" spans="1:15" ht="17.25" thickBot="1">
      <c r="A33" s="174"/>
      <c r="B33" s="56" t="s">
        <v>30</v>
      </c>
      <c r="C33" s="57" t="s">
        <v>52</v>
      </c>
      <c r="D33" s="57" t="s">
        <v>32</v>
      </c>
      <c r="E33" s="57" t="s">
        <v>34</v>
      </c>
      <c r="F33" s="57" t="s">
        <v>36</v>
      </c>
      <c r="G33" s="176"/>
      <c r="H33" s="176"/>
      <c r="I33" s="57" t="s">
        <v>26</v>
      </c>
      <c r="J33" s="57" t="s">
        <v>38</v>
      </c>
      <c r="K33" s="57" t="s">
        <v>40</v>
      </c>
      <c r="L33" s="57" t="s">
        <v>69</v>
      </c>
      <c r="M33" s="57" t="s">
        <v>42</v>
      </c>
      <c r="N33" s="57" t="s">
        <v>44</v>
      </c>
      <c r="O33" s="58" t="s">
        <v>46</v>
      </c>
    </row>
    <row r="34" spans="1:15" ht="17.25" thickTop="1">
      <c r="A34" s="46">
        <v>0</v>
      </c>
      <c r="B34" s="113">
        <v>61.58</v>
      </c>
      <c r="C34" s="114">
        <v>79.72</v>
      </c>
      <c r="D34" s="114">
        <v>74.709999999999994</v>
      </c>
      <c r="E34" s="114">
        <v>68.540000000000006</v>
      </c>
      <c r="F34" s="114">
        <v>57.24</v>
      </c>
      <c r="G34" s="114">
        <v>69.48</v>
      </c>
      <c r="H34" s="114">
        <v>63.21</v>
      </c>
      <c r="I34" s="114">
        <v>64.94</v>
      </c>
      <c r="J34" s="114">
        <v>60.12</v>
      </c>
      <c r="K34" s="114">
        <v>60.96</v>
      </c>
      <c r="L34" s="114">
        <v>80.14</v>
      </c>
      <c r="M34" s="114">
        <v>72.430000000000007</v>
      </c>
      <c r="N34" s="114">
        <v>64.290000000000006</v>
      </c>
      <c r="O34" s="115">
        <v>71.14</v>
      </c>
    </row>
    <row r="35" spans="1:15">
      <c r="A35" s="47">
        <v>1</v>
      </c>
      <c r="B35" s="116">
        <v>63.17</v>
      </c>
      <c r="C35" s="117">
        <v>82.28</v>
      </c>
      <c r="D35" s="117">
        <v>79.86</v>
      </c>
      <c r="E35" s="117">
        <v>69.69</v>
      </c>
      <c r="F35" s="117">
        <v>58.77</v>
      </c>
      <c r="G35" s="117">
        <v>73.05</v>
      </c>
      <c r="H35" s="117">
        <v>64.84</v>
      </c>
      <c r="I35" s="117">
        <v>64.75</v>
      </c>
      <c r="J35" s="117">
        <v>59.06</v>
      </c>
      <c r="K35" s="117">
        <v>60.22</v>
      </c>
      <c r="L35" s="117">
        <v>80.53</v>
      </c>
      <c r="M35" s="117">
        <v>71.66</v>
      </c>
      <c r="N35" s="117">
        <v>61.35</v>
      </c>
      <c r="O35" s="118">
        <v>71.5</v>
      </c>
    </row>
    <row r="36" spans="1:15">
      <c r="A36" s="47">
        <v>2</v>
      </c>
      <c r="B36" s="116">
        <v>63.33</v>
      </c>
      <c r="C36" s="117">
        <v>83.15</v>
      </c>
      <c r="D36" s="117">
        <v>79.86</v>
      </c>
      <c r="E36" s="117">
        <v>71.569999999999993</v>
      </c>
      <c r="F36" s="117">
        <v>58.87</v>
      </c>
      <c r="G36" s="117">
        <v>73.77</v>
      </c>
      <c r="H36" s="117">
        <v>66.17</v>
      </c>
      <c r="I36" s="117">
        <v>65.11</v>
      </c>
      <c r="J36" s="117">
        <v>58.93</v>
      </c>
      <c r="K36" s="117">
        <v>58.02</v>
      </c>
      <c r="L36" s="117">
        <v>79.099999999999994</v>
      </c>
      <c r="M36" s="117">
        <v>70.45</v>
      </c>
      <c r="N36" s="117">
        <v>60.1</v>
      </c>
      <c r="O36" s="118">
        <v>70.959999999999994</v>
      </c>
    </row>
    <row r="37" spans="1:15">
      <c r="A37" s="47">
        <v>3</v>
      </c>
      <c r="B37" s="116">
        <v>63.12</v>
      </c>
      <c r="C37" s="117">
        <v>82.87</v>
      </c>
      <c r="D37" s="117">
        <v>79.27</v>
      </c>
      <c r="E37" s="117">
        <v>69.72</v>
      </c>
      <c r="F37" s="117">
        <v>61.66</v>
      </c>
      <c r="G37" s="117">
        <v>74.180000000000007</v>
      </c>
      <c r="H37" s="117">
        <v>67.069999999999993</v>
      </c>
      <c r="I37" s="117">
        <v>65.19</v>
      </c>
      <c r="J37" s="117">
        <v>59.65</v>
      </c>
      <c r="K37" s="117">
        <v>57.76</v>
      </c>
      <c r="L37" s="117">
        <v>78.72</v>
      </c>
      <c r="M37" s="117">
        <v>71.760000000000005</v>
      </c>
      <c r="N37" s="117">
        <v>60</v>
      </c>
      <c r="O37" s="118">
        <v>70.91</v>
      </c>
    </row>
    <row r="38" spans="1:15">
      <c r="A38" s="47">
        <v>4</v>
      </c>
      <c r="B38" s="116">
        <v>65.7</v>
      </c>
      <c r="C38" s="117">
        <v>83.66</v>
      </c>
      <c r="D38" s="117">
        <v>79.989999999999995</v>
      </c>
      <c r="E38" s="117">
        <v>71.180000000000007</v>
      </c>
      <c r="F38" s="117">
        <v>60.49</v>
      </c>
      <c r="G38" s="117">
        <v>73.39</v>
      </c>
      <c r="H38" s="117">
        <v>66.069999999999993</v>
      </c>
      <c r="I38" s="117">
        <v>65.459999999999994</v>
      </c>
      <c r="J38" s="117">
        <v>61.7</v>
      </c>
      <c r="K38" s="117">
        <v>59.3</v>
      </c>
      <c r="L38" s="117">
        <v>80</v>
      </c>
      <c r="M38" s="117">
        <v>74.510000000000005</v>
      </c>
      <c r="N38" s="117">
        <v>67.180000000000007</v>
      </c>
      <c r="O38" s="118">
        <v>73.150000000000006</v>
      </c>
    </row>
    <row r="39" spans="1:15">
      <c r="A39" s="47">
        <v>5</v>
      </c>
      <c r="B39" s="116">
        <v>67.180000000000007</v>
      </c>
      <c r="C39" s="117">
        <v>81.91</v>
      </c>
      <c r="D39" s="117">
        <v>76.87</v>
      </c>
      <c r="E39" s="117">
        <v>70.53</v>
      </c>
      <c r="F39" s="117">
        <v>62.86</v>
      </c>
      <c r="G39" s="117">
        <v>69.599999999999994</v>
      </c>
      <c r="H39" s="117">
        <v>61.93</v>
      </c>
      <c r="I39" s="117">
        <v>64.760000000000005</v>
      </c>
      <c r="J39" s="117">
        <v>63.21</v>
      </c>
      <c r="K39" s="117">
        <v>59.42</v>
      </c>
      <c r="L39" s="117">
        <v>81.25</v>
      </c>
      <c r="M39" s="117">
        <v>76.760000000000005</v>
      </c>
      <c r="N39" s="117">
        <v>69.84</v>
      </c>
      <c r="O39" s="118">
        <v>70.94</v>
      </c>
    </row>
    <row r="40" spans="1:15">
      <c r="A40" s="47">
        <v>6</v>
      </c>
      <c r="B40" s="116">
        <v>81.760000000000005</v>
      </c>
      <c r="C40" s="117">
        <v>82.67</v>
      </c>
      <c r="D40" s="117">
        <v>74.069999999999993</v>
      </c>
      <c r="E40" s="117">
        <v>75.64</v>
      </c>
      <c r="F40" s="117">
        <v>54.41</v>
      </c>
      <c r="G40" s="117">
        <v>59.72</v>
      </c>
      <c r="H40" s="117">
        <v>56.28</v>
      </c>
      <c r="I40" s="117">
        <v>66.290000000000006</v>
      </c>
      <c r="J40" s="117">
        <v>67.75</v>
      </c>
      <c r="K40" s="117">
        <v>65.25</v>
      </c>
      <c r="L40" s="117">
        <v>85.81</v>
      </c>
      <c r="M40" s="117">
        <v>83.45</v>
      </c>
      <c r="N40" s="117">
        <v>73.55</v>
      </c>
      <c r="O40" s="118">
        <v>45.46</v>
      </c>
    </row>
    <row r="41" spans="1:15">
      <c r="A41" s="47">
        <v>7</v>
      </c>
      <c r="B41" s="116">
        <v>85.03</v>
      </c>
      <c r="C41" s="117">
        <v>76.33</v>
      </c>
      <c r="D41" s="117">
        <v>56.59</v>
      </c>
      <c r="E41" s="117">
        <v>57.37</v>
      </c>
      <c r="F41" s="117">
        <v>31.92</v>
      </c>
      <c r="G41" s="117">
        <v>45.07</v>
      </c>
      <c r="H41" s="117">
        <v>52.92</v>
      </c>
      <c r="I41" s="117">
        <v>68.34</v>
      </c>
      <c r="J41" s="117">
        <v>69.430000000000007</v>
      </c>
      <c r="K41" s="117">
        <v>69.28</v>
      </c>
      <c r="L41" s="117">
        <v>86.33</v>
      </c>
      <c r="M41" s="117">
        <v>71.349999999999994</v>
      </c>
      <c r="N41" s="117">
        <v>43.83</v>
      </c>
      <c r="O41" s="118">
        <v>14.82</v>
      </c>
    </row>
    <row r="42" spans="1:15">
      <c r="A42" s="47">
        <v>8</v>
      </c>
      <c r="B42" s="116">
        <v>85.93</v>
      </c>
      <c r="C42" s="117">
        <v>75.44</v>
      </c>
      <c r="D42" s="117">
        <v>55.24</v>
      </c>
      <c r="E42" s="117">
        <v>60.64</v>
      </c>
      <c r="F42" s="117">
        <v>35.15</v>
      </c>
      <c r="G42" s="117">
        <v>47.09</v>
      </c>
      <c r="H42" s="117">
        <v>50.7</v>
      </c>
      <c r="I42" s="117">
        <v>64.58</v>
      </c>
      <c r="J42" s="117">
        <v>66.63</v>
      </c>
      <c r="K42" s="117">
        <v>69.84</v>
      </c>
      <c r="L42" s="117">
        <v>87.05</v>
      </c>
      <c r="M42" s="117">
        <v>66.87</v>
      </c>
      <c r="N42" s="117">
        <v>39.76</v>
      </c>
      <c r="O42" s="118">
        <v>12.37</v>
      </c>
    </row>
    <row r="43" spans="1:15">
      <c r="A43" s="47">
        <v>9</v>
      </c>
      <c r="B43" s="116">
        <v>81.87</v>
      </c>
      <c r="C43" s="117">
        <v>67.2</v>
      </c>
      <c r="D43" s="117">
        <v>50.14</v>
      </c>
      <c r="E43" s="117">
        <v>65.099999999999994</v>
      </c>
      <c r="F43" s="117">
        <v>38.15</v>
      </c>
      <c r="G43" s="117">
        <v>45.66</v>
      </c>
      <c r="H43" s="117">
        <v>50.06</v>
      </c>
      <c r="I43" s="117">
        <v>60.79</v>
      </c>
      <c r="J43" s="117">
        <v>54.42</v>
      </c>
      <c r="K43" s="117">
        <v>65.38</v>
      </c>
      <c r="L43" s="117">
        <v>86.15</v>
      </c>
      <c r="M43" s="117">
        <v>67.86</v>
      </c>
      <c r="N43" s="117">
        <v>48.45</v>
      </c>
      <c r="O43" s="118">
        <v>14.61</v>
      </c>
    </row>
    <row r="44" spans="1:15">
      <c r="A44" s="47">
        <v>10</v>
      </c>
      <c r="B44" s="116">
        <v>78.73</v>
      </c>
      <c r="C44" s="117">
        <v>64.19</v>
      </c>
      <c r="D44" s="117">
        <v>50.99</v>
      </c>
      <c r="E44" s="117">
        <v>56.6</v>
      </c>
      <c r="F44" s="117">
        <v>33.049999999999997</v>
      </c>
      <c r="G44" s="117">
        <v>42.78</v>
      </c>
      <c r="H44" s="117">
        <v>49.75</v>
      </c>
      <c r="I44" s="117">
        <v>60</v>
      </c>
      <c r="J44" s="117">
        <v>55.73</v>
      </c>
      <c r="K44" s="117">
        <v>62.62</v>
      </c>
      <c r="L44" s="117">
        <v>84.82</v>
      </c>
      <c r="M44" s="117">
        <v>69.92</v>
      </c>
      <c r="N44" s="117">
        <v>57.91</v>
      </c>
      <c r="O44" s="118">
        <v>22.88</v>
      </c>
    </row>
    <row r="45" spans="1:15">
      <c r="A45" s="47">
        <v>11</v>
      </c>
      <c r="B45" s="116">
        <v>81.17</v>
      </c>
      <c r="C45" s="117">
        <v>73</v>
      </c>
      <c r="D45" s="117">
        <v>59.01</v>
      </c>
      <c r="E45" s="117">
        <v>45.85</v>
      </c>
      <c r="F45" s="117">
        <v>25.5</v>
      </c>
      <c r="G45" s="117">
        <v>41.05</v>
      </c>
      <c r="H45" s="117">
        <v>52.95</v>
      </c>
      <c r="I45" s="117">
        <v>63.81</v>
      </c>
      <c r="J45" s="117">
        <v>58.03</v>
      </c>
      <c r="K45" s="117">
        <v>61.03</v>
      </c>
      <c r="L45" s="117">
        <v>84.8</v>
      </c>
      <c r="M45" s="117">
        <v>77.16</v>
      </c>
      <c r="N45" s="117">
        <v>69.650000000000006</v>
      </c>
      <c r="O45" s="118">
        <v>46.16</v>
      </c>
    </row>
    <row r="46" spans="1:15">
      <c r="A46" s="47">
        <v>12</v>
      </c>
      <c r="B46" s="116">
        <v>82.25</v>
      </c>
      <c r="C46" s="117">
        <v>77.59</v>
      </c>
      <c r="D46" s="117">
        <v>63.42</v>
      </c>
      <c r="E46" s="117">
        <v>53.82</v>
      </c>
      <c r="F46" s="117">
        <v>33.65</v>
      </c>
      <c r="G46" s="117">
        <v>45.99</v>
      </c>
      <c r="H46" s="117">
        <v>53.41</v>
      </c>
      <c r="I46" s="117">
        <v>66.790000000000006</v>
      </c>
      <c r="J46" s="117">
        <v>60.76</v>
      </c>
      <c r="K46" s="117">
        <v>61.09</v>
      </c>
      <c r="L46" s="117">
        <v>84.44</v>
      </c>
      <c r="M46" s="117">
        <v>81.650000000000006</v>
      </c>
      <c r="N46" s="117">
        <v>77.3</v>
      </c>
      <c r="O46" s="118">
        <v>62.19</v>
      </c>
    </row>
    <row r="47" spans="1:15">
      <c r="A47" s="47">
        <v>13</v>
      </c>
      <c r="B47" s="116">
        <v>81.45</v>
      </c>
      <c r="C47" s="117">
        <v>75.38</v>
      </c>
      <c r="D47" s="117">
        <v>59.07</v>
      </c>
      <c r="E47" s="117">
        <v>56.12</v>
      </c>
      <c r="F47" s="117">
        <v>35.75</v>
      </c>
      <c r="G47" s="117">
        <v>44.97</v>
      </c>
      <c r="H47" s="117">
        <v>53.62</v>
      </c>
      <c r="I47" s="117">
        <v>66.459999999999994</v>
      </c>
      <c r="J47" s="117">
        <v>61.49</v>
      </c>
      <c r="K47" s="117">
        <v>60.4</v>
      </c>
      <c r="L47" s="117">
        <v>84.16</v>
      </c>
      <c r="M47" s="117">
        <v>83.16</v>
      </c>
      <c r="N47" s="117">
        <v>78.53</v>
      </c>
      <c r="O47" s="118">
        <v>55.3</v>
      </c>
    </row>
    <row r="48" spans="1:15">
      <c r="A48" s="47">
        <v>14</v>
      </c>
      <c r="B48" s="116">
        <v>80.489999999999995</v>
      </c>
      <c r="C48" s="117">
        <v>68.19</v>
      </c>
      <c r="D48" s="117">
        <v>50.49</v>
      </c>
      <c r="E48" s="117">
        <v>53.85</v>
      </c>
      <c r="F48" s="117">
        <v>34.44</v>
      </c>
      <c r="G48" s="117">
        <v>43.36</v>
      </c>
      <c r="H48" s="117">
        <v>51.9</v>
      </c>
      <c r="I48" s="117">
        <v>64.61</v>
      </c>
      <c r="J48" s="117">
        <v>60.64</v>
      </c>
      <c r="K48" s="117">
        <v>61.85</v>
      </c>
      <c r="L48" s="117">
        <v>83.91</v>
      </c>
      <c r="M48" s="117">
        <v>83.94</v>
      </c>
      <c r="N48" s="117">
        <v>79.19</v>
      </c>
      <c r="O48" s="118">
        <v>61.83</v>
      </c>
    </row>
    <row r="49" spans="1:15">
      <c r="A49" s="47">
        <v>15</v>
      </c>
      <c r="B49" s="116">
        <v>79.739999999999995</v>
      </c>
      <c r="C49" s="117">
        <v>59.2</v>
      </c>
      <c r="D49" s="117">
        <v>37.81</v>
      </c>
      <c r="E49" s="117">
        <v>42.01</v>
      </c>
      <c r="F49" s="117">
        <v>29.79</v>
      </c>
      <c r="G49" s="117">
        <v>41.84</v>
      </c>
      <c r="H49" s="117">
        <v>51.97</v>
      </c>
      <c r="I49" s="117">
        <v>62.72</v>
      </c>
      <c r="J49" s="117">
        <v>59.95</v>
      </c>
      <c r="K49" s="117">
        <v>59.93</v>
      </c>
      <c r="L49" s="117">
        <v>83.91</v>
      </c>
      <c r="M49" s="117">
        <v>84.87</v>
      </c>
      <c r="N49" s="117">
        <v>79.180000000000007</v>
      </c>
      <c r="O49" s="118">
        <v>63.57</v>
      </c>
    </row>
    <row r="50" spans="1:15">
      <c r="A50" s="47">
        <v>16</v>
      </c>
      <c r="B50" s="116">
        <v>75.58</v>
      </c>
      <c r="C50" s="117">
        <v>40.049999999999997</v>
      </c>
      <c r="D50" s="117">
        <v>27.73</v>
      </c>
      <c r="E50" s="117">
        <v>33.94</v>
      </c>
      <c r="F50" s="117">
        <v>26.94</v>
      </c>
      <c r="G50" s="117">
        <v>40.17</v>
      </c>
      <c r="H50" s="117">
        <v>52.77</v>
      </c>
      <c r="I50" s="117">
        <v>64.17</v>
      </c>
      <c r="J50" s="117">
        <v>59.07</v>
      </c>
      <c r="K50" s="117">
        <v>49.94</v>
      </c>
      <c r="L50" s="117">
        <v>83.19</v>
      </c>
      <c r="M50" s="117">
        <v>85.04</v>
      </c>
      <c r="N50" s="117">
        <v>76.510000000000005</v>
      </c>
      <c r="O50" s="118">
        <v>58.32</v>
      </c>
    </row>
    <row r="51" spans="1:15">
      <c r="A51" s="47">
        <v>17</v>
      </c>
      <c r="B51" s="116">
        <v>64.75</v>
      </c>
      <c r="C51" s="117">
        <v>27.26</v>
      </c>
      <c r="D51" s="117">
        <v>23.02</v>
      </c>
      <c r="E51" s="117">
        <v>25.97</v>
      </c>
      <c r="F51" s="117">
        <v>21.34</v>
      </c>
      <c r="G51" s="117">
        <v>36.64</v>
      </c>
      <c r="H51" s="117">
        <v>51.64</v>
      </c>
      <c r="I51" s="117">
        <v>57.32</v>
      </c>
      <c r="J51" s="117">
        <v>42.53</v>
      </c>
      <c r="K51" s="117">
        <v>31.81</v>
      </c>
      <c r="L51" s="117">
        <v>82.81</v>
      </c>
      <c r="M51" s="117">
        <v>88.37</v>
      </c>
      <c r="N51" s="117">
        <v>80.02</v>
      </c>
      <c r="O51" s="118">
        <v>67.7</v>
      </c>
    </row>
    <row r="52" spans="1:15">
      <c r="A52" s="47">
        <v>18</v>
      </c>
      <c r="B52" s="116">
        <v>64.64</v>
      </c>
      <c r="C52" s="117">
        <v>34.57</v>
      </c>
      <c r="D52" s="117">
        <v>25.59</v>
      </c>
      <c r="E52" s="117">
        <v>27.86</v>
      </c>
      <c r="F52" s="117">
        <v>24.21</v>
      </c>
      <c r="G52" s="117">
        <v>36.26</v>
      </c>
      <c r="H52" s="117">
        <v>40.049999999999997</v>
      </c>
      <c r="I52" s="117">
        <v>42.42</v>
      </c>
      <c r="J52" s="117">
        <v>37.729999999999997</v>
      </c>
      <c r="K52" s="117">
        <v>25.11</v>
      </c>
      <c r="L52" s="117">
        <v>83.34</v>
      </c>
      <c r="M52" s="117">
        <v>87.31</v>
      </c>
      <c r="N52" s="117">
        <v>78.099999999999994</v>
      </c>
      <c r="O52" s="118">
        <v>76.489999999999995</v>
      </c>
    </row>
    <row r="53" spans="1:15">
      <c r="A53" s="47">
        <v>19</v>
      </c>
      <c r="B53" s="116">
        <v>62.59</v>
      </c>
      <c r="C53" s="117">
        <v>43.7</v>
      </c>
      <c r="D53" s="117">
        <v>31.16</v>
      </c>
      <c r="E53" s="117">
        <v>38.590000000000003</v>
      </c>
      <c r="F53" s="117">
        <v>30.23</v>
      </c>
      <c r="G53" s="117">
        <v>38.049999999999997</v>
      </c>
      <c r="H53" s="117">
        <v>34.14</v>
      </c>
      <c r="I53" s="117">
        <v>48.39</v>
      </c>
      <c r="J53" s="117">
        <v>43.41</v>
      </c>
      <c r="K53" s="117">
        <v>32.659999999999997</v>
      </c>
      <c r="L53" s="117">
        <v>80.37</v>
      </c>
      <c r="M53" s="117">
        <v>74.53</v>
      </c>
      <c r="N53" s="117">
        <v>68.97</v>
      </c>
      <c r="O53" s="118">
        <v>70.66</v>
      </c>
    </row>
    <row r="54" spans="1:15">
      <c r="A54" s="47">
        <v>20</v>
      </c>
      <c r="B54" s="116">
        <v>62.08</v>
      </c>
      <c r="C54" s="117">
        <v>60.13</v>
      </c>
      <c r="D54" s="117">
        <v>47.59</v>
      </c>
      <c r="E54" s="117">
        <v>54</v>
      </c>
      <c r="F54" s="117">
        <v>44.37</v>
      </c>
      <c r="G54" s="117">
        <v>46.49</v>
      </c>
      <c r="H54" s="117">
        <v>43.29</v>
      </c>
      <c r="I54" s="117">
        <v>54.27</v>
      </c>
      <c r="J54" s="117">
        <v>53.29</v>
      </c>
      <c r="K54" s="117">
        <v>50.42</v>
      </c>
      <c r="L54" s="117">
        <v>78.900000000000006</v>
      </c>
      <c r="M54" s="117">
        <v>72.25</v>
      </c>
      <c r="N54" s="117">
        <v>67.489999999999995</v>
      </c>
      <c r="O54" s="118">
        <v>68.77</v>
      </c>
    </row>
    <row r="55" spans="1:15">
      <c r="A55" s="47">
        <v>21</v>
      </c>
      <c r="B55" s="116">
        <v>61.5</v>
      </c>
      <c r="C55" s="117">
        <v>59.66</v>
      </c>
      <c r="D55" s="117">
        <v>53.67</v>
      </c>
      <c r="E55" s="117">
        <v>59.94</v>
      </c>
      <c r="F55" s="117">
        <v>53.96</v>
      </c>
      <c r="G55" s="117">
        <v>55.21</v>
      </c>
      <c r="H55" s="117">
        <v>52.42</v>
      </c>
      <c r="I55" s="117">
        <v>58.61</v>
      </c>
      <c r="J55" s="117">
        <v>59.79</v>
      </c>
      <c r="K55" s="117">
        <v>58.07</v>
      </c>
      <c r="L55" s="117">
        <v>78.66</v>
      </c>
      <c r="M55" s="117">
        <v>72.23</v>
      </c>
      <c r="N55" s="117">
        <v>67.13</v>
      </c>
      <c r="O55" s="118">
        <v>68</v>
      </c>
    </row>
    <row r="56" spans="1:15">
      <c r="A56" s="47">
        <v>22</v>
      </c>
      <c r="B56" s="116">
        <v>61.57</v>
      </c>
      <c r="C56" s="117">
        <v>59.55</v>
      </c>
      <c r="D56" s="117">
        <v>61.32</v>
      </c>
      <c r="E56" s="117">
        <v>59.09</v>
      </c>
      <c r="F56" s="117">
        <v>54.17</v>
      </c>
      <c r="G56" s="117">
        <v>57.78</v>
      </c>
      <c r="H56" s="117">
        <v>55.69</v>
      </c>
      <c r="I56" s="117">
        <v>60.98</v>
      </c>
      <c r="J56" s="117">
        <v>62.49</v>
      </c>
      <c r="K56" s="117">
        <v>58.2</v>
      </c>
      <c r="L56" s="117">
        <v>79.67</v>
      </c>
      <c r="M56" s="117">
        <v>72.73</v>
      </c>
      <c r="N56" s="117">
        <v>68.69</v>
      </c>
      <c r="O56" s="118">
        <v>70.91</v>
      </c>
    </row>
    <row r="57" spans="1:15" ht="17.25" thickBot="1">
      <c r="A57" s="48">
        <v>23</v>
      </c>
      <c r="B57" s="119">
        <v>63.56</v>
      </c>
      <c r="C57" s="120">
        <v>72.84</v>
      </c>
      <c r="D57" s="120">
        <v>73.73</v>
      </c>
      <c r="E57" s="120">
        <v>57.62</v>
      </c>
      <c r="F57" s="120">
        <v>52.5</v>
      </c>
      <c r="G57" s="120">
        <v>63.47</v>
      </c>
      <c r="H57" s="120">
        <v>60.86</v>
      </c>
      <c r="I57" s="120">
        <v>64.349999999999994</v>
      </c>
      <c r="J57" s="120">
        <v>62.06</v>
      </c>
      <c r="K57" s="120">
        <v>61.47</v>
      </c>
      <c r="L57" s="120">
        <v>80.28</v>
      </c>
      <c r="M57" s="120">
        <v>73.650000000000006</v>
      </c>
      <c r="N57" s="120">
        <v>67.86</v>
      </c>
      <c r="O57" s="121">
        <v>71.510000000000005</v>
      </c>
    </row>
    <row r="58" spans="1:15" ht="18" thickTop="1" thickBot="1">
      <c r="A58" s="49" t="s">
        <v>1</v>
      </c>
      <c r="B58" s="122">
        <v>75.186666666666682</v>
      </c>
      <c r="C58" s="123">
        <v>60.125999999999998</v>
      </c>
      <c r="D58" s="123">
        <v>46.101333333333336</v>
      </c>
      <c r="E58" s="123">
        <v>48.777333333333338</v>
      </c>
      <c r="F58" s="123">
        <v>33.229999999999997</v>
      </c>
      <c r="G58" s="123">
        <v>43.375333333333337</v>
      </c>
      <c r="H58" s="123">
        <v>49.439333333333323</v>
      </c>
      <c r="I58" s="123">
        <v>60.218666666666664</v>
      </c>
      <c r="J58" s="123">
        <v>56.193333333333335</v>
      </c>
      <c r="K58" s="123">
        <v>54.628666666666653</v>
      </c>
      <c r="L58" s="123">
        <v>83.522666666666666</v>
      </c>
      <c r="M58" s="123">
        <v>77.767333333333312</v>
      </c>
      <c r="N58" s="123">
        <v>67.468000000000004</v>
      </c>
      <c r="O58" s="124">
        <v>50.911333333333324</v>
      </c>
    </row>
    <row r="59" spans="1:15" ht="17.25" thickTop="1"/>
  </sheetData>
  <mergeCells count="6">
    <mergeCell ref="A3:A4"/>
    <mergeCell ref="H3:H4"/>
    <mergeCell ref="G32:G33"/>
    <mergeCell ref="H32:H33"/>
    <mergeCell ref="A32:A33"/>
    <mergeCell ref="G3:G4"/>
  </mergeCells>
  <phoneticPr fontId="2" type="noConversion"/>
  <conditionalFormatting sqref="B5:P29">
    <cfRule type="cellIs" dxfId="27" priority="3" operator="between">
      <formula>30</formula>
      <formula>50</formula>
    </cfRule>
    <cfRule type="cellIs" dxfId="26" priority="4" operator="between">
      <formula>0</formula>
      <formula>30</formula>
    </cfRule>
  </conditionalFormatting>
  <conditionalFormatting sqref="B34:O58">
    <cfRule type="cellIs" dxfId="25" priority="1" operator="between">
      <formula>30</formula>
      <formula>50</formula>
    </cfRule>
    <cfRule type="cellIs" dxfId="24" priority="2" operator="between">
      <formula>0</formula>
      <formula>30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T59"/>
  <sheetViews>
    <sheetView zoomScale="70" zoomScaleNormal="70" workbookViewId="0"/>
  </sheetViews>
  <sheetFormatPr defaultRowHeight="16.5"/>
  <sheetData>
    <row r="2" spans="1:20" ht="20.25" thickBot="1">
      <c r="A2" s="43" t="s">
        <v>165</v>
      </c>
    </row>
    <row r="3" spans="1:20" ht="18" customHeight="1" thickTop="1">
      <c r="A3" s="173" t="s">
        <v>27</v>
      </c>
      <c r="B3" s="63" t="s">
        <v>79</v>
      </c>
      <c r="C3" s="64" t="s">
        <v>301</v>
      </c>
      <c r="D3" s="64" t="s">
        <v>80</v>
      </c>
      <c r="E3" s="64" t="s">
        <v>82</v>
      </c>
      <c r="F3" s="64" t="s">
        <v>84</v>
      </c>
      <c r="G3" s="64" t="s">
        <v>86</v>
      </c>
      <c r="H3" s="64" t="s">
        <v>88</v>
      </c>
      <c r="I3" s="64" t="s">
        <v>90</v>
      </c>
      <c r="J3" s="64" t="s">
        <v>92</v>
      </c>
      <c r="K3" s="64" t="s">
        <v>94</v>
      </c>
      <c r="L3" s="64" t="s">
        <v>96</v>
      </c>
      <c r="M3" s="64" t="s">
        <v>98</v>
      </c>
      <c r="N3" s="64" t="s">
        <v>100</v>
      </c>
      <c r="O3" s="64" t="s">
        <v>102</v>
      </c>
      <c r="P3" s="64" t="s">
        <v>104</v>
      </c>
      <c r="Q3" s="64" t="s">
        <v>106</v>
      </c>
      <c r="R3" s="64" t="s">
        <v>108</v>
      </c>
      <c r="S3" s="64" t="s">
        <v>112</v>
      </c>
      <c r="T3" s="65" t="s">
        <v>110</v>
      </c>
    </row>
    <row r="4" spans="1:20" ht="17.25" thickBot="1">
      <c r="A4" s="174"/>
      <c r="B4" s="66" t="s">
        <v>303</v>
      </c>
      <c r="C4" s="67" t="s">
        <v>47</v>
      </c>
      <c r="D4" s="67" t="s">
        <v>81</v>
      </c>
      <c r="E4" s="67" t="s">
        <v>83</v>
      </c>
      <c r="F4" s="67" t="s">
        <v>85</v>
      </c>
      <c r="G4" s="67" t="s">
        <v>87</v>
      </c>
      <c r="H4" s="67" t="s">
        <v>89</v>
      </c>
      <c r="I4" s="67" t="s">
        <v>91</v>
      </c>
      <c r="J4" s="67" t="s">
        <v>93</v>
      </c>
      <c r="K4" s="67" t="s">
        <v>95</v>
      </c>
      <c r="L4" s="67" t="s">
        <v>97</v>
      </c>
      <c r="M4" s="67" t="s">
        <v>99</v>
      </c>
      <c r="N4" s="67" t="s">
        <v>101</v>
      </c>
      <c r="O4" s="67" t="s">
        <v>103</v>
      </c>
      <c r="P4" s="67" t="s">
        <v>105</v>
      </c>
      <c r="Q4" s="67" t="s">
        <v>107</v>
      </c>
      <c r="R4" s="67" t="s">
        <v>109</v>
      </c>
      <c r="S4" s="67" t="s">
        <v>113</v>
      </c>
      <c r="T4" s="68" t="s">
        <v>111</v>
      </c>
    </row>
    <row r="5" spans="1:20" ht="17.25" thickTop="1">
      <c r="A5" s="59">
        <v>0</v>
      </c>
      <c r="B5" s="113">
        <v>90.88</v>
      </c>
      <c r="C5" s="114">
        <v>70.02</v>
      </c>
      <c r="D5" s="114">
        <v>69.8</v>
      </c>
      <c r="E5" s="114">
        <v>63.23</v>
      </c>
      <c r="F5" s="114">
        <v>64.06</v>
      </c>
      <c r="G5" s="114">
        <v>72.95</v>
      </c>
      <c r="H5" s="114">
        <v>69.27</v>
      </c>
      <c r="I5" s="114">
        <v>81.31</v>
      </c>
      <c r="J5" s="114">
        <v>74.88</v>
      </c>
      <c r="K5" s="114">
        <v>77.86</v>
      </c>
      <c r="L5" s="114">
        <v>82.8</v>
      </c>
      <c r="M5" s="114">
        <v>88.38</v>
      </c>
      <c r="N5" s="114">
        <v>93.69</v>
      </c>
      <c r="O5" s="114">
        <v>87.41</v>
      </c>
      <c r="P5" s="114">
        <v>92.1</v>
      </c>
      <c r="Q5" s="114">
        <v>85.51</v>
      </c>
      <c r="R5" s="114">
        <v>76.349999999999994</v>
      </c>
      <c r="S5" s="114">
        <v>74.489999999999995</v>
      </c>
      <c r="T5" s="115">
        <v>94.28</v>
      </c>
    </row>
    <row r="6" spans="1:20">
      <c r="A6" s="60">
        <v>1</v>
      </c>
      <c r="B6" s="116">
        <v>91.98</v>
      </c>
      <c r="C6" s="117">
        <v>69.930000000000007</v>
      </c>
      <c r="D6" s="117">
        <v>70.81</v>
      </c>
      <c r="E6" s="117">
        <v>64.650000000000006</v>
      </c>
      <c r="F6" s="117">
        <v>65.849999999999994</v>
      </c>
      <c r="G6" s="117">
        <v>74.36</v>
      </c>
      <c r="H6" s="117">
        <v>69.19</v>
      </c>
      <c r="I6" s="117">
        <v>84.14</v>
      </c>
      <c r="J6" s="117">
        <v>76.34</v>
      </c>
      <c r="K6" s="117">
        <v>79</v>
      </c>
      <c r="L6" s="117">
        <v>82.31</v>
      </c>
      <c r="M6" s="117">
        <v>89.97</v>
      </c>
      <c r="N6" s="117">
        <v>94.99</v>
      </c>
      <c r="O6" s="117">
        <v>87.72</v>
      </c>
      <c r="P6" s="117">
        <v>94.47</v>
      </c>
      <c r="Q6" s="117">
        <v>86.42</v>
      </c>
      <c r="R6" s="117">
        <v>77.599999999999994</v>
      </c>
      <c r="S6" s="117">
        <v>75.34</v>
      </c>
      <c r="T6" s="118">
        <v>95.4</v>
      </c>
    </row>
    <row r="7" spans="1:20">
      <c r="A7" s="60">
        <v>2</v>
      </c>
      <c r="B7" s="116">
        <v>92.44</v>
      </c>
      <c r="C7" s="117">
        <v>70.099999999999994</v>
      </c>
      <c r="D7" s="117">
        <v>71.73</v>
      </c>
      <c r="E7" s="117">
        <v>65.16</v>
      </c>
      <c r="F7" s="117">
        <v>65.87</v>
      </c>
      <c r="G7" s="117">
        <v>75.680000000000007</v>
      </c>
      <c r="H7" s="117">
        <v>69.06</v>
      </c>
      <c r="I7" s="117">
        <v>84.81</v>
      </c>
      <c r="J7" s="117">
        <v>76.739999999999995</v>
      </c>
      <c r="K7" s="117">
        <v>80.78</v>
      </c>
      <c r="L7" s="117">
        <v>82.47</v>
      </c>
      <c r="M7" s="117">
        <v>90.75</v>
      </c>
      <c r="N7" s="117">
        <v>94.91</v>
      </c>
      <c r="O7" s="117">
        <v>87.83</v>
      </c>
      <c r="P7" s="117">
        <v>95.1</v>
      </c>
      <c r="Q7" s="117">
        <v>87.82</v>
      </c>
      <c r="R7" s="117">
        <v>77.23</v>
      </c>
      <c r="S7" s="117">
        <v>75.28</v>
      </c>
      <c r="T7" s="118">
        <v>94.94</v>
      </c>
    </row>
    <row r="8" spans="1:20">
      <c r="A8" s="60">
        <v>3</v>
      </c>
      <c r="B8" s="116">
        <v>92.14</v>
      </c>
      <c r="C8" s="117">
        <v>71.02</v>
      </c>
      <c r="D8" s="117">
        <v>73.16</v>
      </c>
      <c r="E8" s="117">
        <v>65.5</v>
      </c>
      <c r="F8" s="117">
        <v>65.7</v>
      </c>
      <c r="G8" s="117">
        <v>75.510000000000005</v>
      </c>
      <c r="H8" s="117">
        <v>69.13</v>
      </c>
      <c r="I8" s="117">
        <v>84.09</v>
      </c>
      <c r="J8" s="117">
        <v>76.989999999999995</v>
      </c>
      <c r="K8" s="117">
        <v>80.599999999999994</v>
      </c>
      <c r="L8" s="117">
        <v>81.37</v>
      </c>
      <c r="M8" s="117">
        <v>90.85</v>
      </c>
      <c r="N8" s="117">
        <v>94.5</v>
      </c>
      <c r="O8" s="117">
        <v>87.42</v>
      </c>
      <c r="P8" s="117">
        <v>94.59</v>
      </c>
      <c r="Q8" s="117">
        <v>88.31</v>
      </c>
      <c r="R8" s="117">
        <v>76.77</v>
      </c>
      <c r="S8" s="117">
        <v>76.19</v>
      </c>
      <c r="T8" s="118">
        <v>94.43</v>
      </c>
    </row>
    <row r="9" spans="1:20">
      <c r="A9" s="60">
        <v>4</v>
      </c>
      <c r="B9" s="116">
        <v>90.68</v>
      </c>
      <c r="C9" s="117">
        <v>71.209999999999994</v>
      </c>
      <c r="D9" s="117">
        <v>73.81</v>
      </c>
      <c r="E9" s="117">
        <v>65.64</v>
      </c>
      <c r="F9" s="117">
        <v>65.81</v>
      </c>
      <c r="G9" s="117">
        <v>75.45</v>
      </c>
      <c r="H9" s="117">
        <v>70.09</v>
      </c>
      <c r="I9" s="117">
        <v>83.01</v>
      </c>
      <c r="J9" s="117">
        <v>77.3</v>
      </c>
      <c r="K9" s="117">
        <v>80.38</v>
      </c>
      <c r="L9" s="117">
        <v>81.489999999999995</v>
      </c>
      <c r="M9" s="117">
        <v>90.14</v>
      </c>
      <c r="N9" s="117">
        <v>93.37</v>
      </c>
      <c r="O9" s="117">
        <v>85.3</v>
      </c>
      <c r="P9" s="117">
        <v>93.3</v>
      </c>
      <c r="Q9" s="117">
        <v>87.59</v>
      </c>
      <c r="R9" s="117">
        <v>76.03</v>
      </c>
      <c r="S9" s="117">
        <v>75.540000000000006</v>
      </c>
      <c r="T9" s="118">
        <v>94.74</v>
      </c>
    </row>
    <row r="10" spans="1:20">
      <c r="A10" s="60">
        <v>5</v>
      </c>
      <c r="B10" s="116">
        <v>87.52</v>
      </c>
      <c r="C10" s="117">
        <v>69.73</v>
      </c>
      <c r="D10" s="117">
        <v>72.08</v>
      </c>
      <c r="E10" s="117">
        <v>65.41</v>
      </c>
      <c r="F10" s="117">
        <v>65.650000000000006</v>
      </c>
      <c r="G10" s="117">
        <v>72.87</v>
      </c>
      <c r="H10" s="117">
        <v>69.47</v>
      </c>
      <c r="I10" s="117">
        <v>78.83</v>
      </c>
      <c r="J10" s="117">
        <v>74.02</v>
      </c>
      <c r="K10" s="117">
        <v>77.84</v>
      </c>
      <c r="L10" s="117">
        <v>81.77</v>
      </c>
      <c r="M10" s="117">
        <v>89.17</v>
      </c>
      <c r="N10" s="117">
        <v>91.08</v>
      </c>
      <c r="O10" s="117">
        <v>81.040000000000006</v>
      </c>
      <c r="P10" s="117">
        <v>91.51</v>
      </c>
      <c r="Q10" s="117">
        <v>85.5</v>
      </c>
      <c r="R10" s="117">
        <v>74.319999999999993</v>
      </c>
      <c r="S10" s="117">
        <v>73.44</v>
      </c>
      <c r="T10" s="118">
        <v>91.48</v>
      </c>
    </row>
    <row r="11" spans="1:20">
      <c r="A11" s="60">
        <v>6</v>
      </c>
      <c r="B11" s="116">
        <v>84.33</v>
      </c>
      <c r="C11" s="117">
        <v>73.64</v>
      </c>
      <c r="D11" s="117">
        <v>76.989999999999995</v>
      </c>
      <c r="E11" s="117">
        <v>70.400000000000006</v>
      </c>
      <c r="F11" s="117">
        <v>70.64</v>
      </c>
      <c r="G11" s="117">
        <v>73.58</v>
      </c>
      <c r="H11" s="117">
        <v>69.39</v>
      </c>
      <c r="I11" s="117">
        <v>63.58</v>
      </c>
      <c r="J11" s="117">
        <v>63.91</v>
      </c>
      <c r="K11" s="117">
        <v>68.5</v>
      </c>
      <c r="L11" s="117">
        <v>77.12</v>
      </c>
      <c r="M11" s="117">
        <v>85.54</v>
      </c>
      <c r="N11" s="117">
        <v>80.709999999999994</v>
      </c>
      <c r="O11" s="117">
        <v>66.78</v>
      </c>
      <c r="P11" s="117">
        <v>72.2</v>
      </c>
      <c r="Q11" s="117">
        <v>73.33</v>
      </c>
      <c r="R11" s="117">
        <v>64.28</v>
      </c>
      <c r="S11" s="117">
        <v>64.67</v>
      </c>
      <c r="T11" s="118">
        <v>72.599999999999994</v>
      </c>
    </row>
    <row r="12" spans="1:20">
      <c r="A12" s="60">
        <v>7</v>
      </c>
      <c r="B12" s="116">
        <v>80.459999999999994</v>
      </c>
      <c r="C12" s="117">
        <v>71.95</v>
      </c>
      <c r="D12" s="117">
        <v>74.72</v>
      </c>
      <c r="E12" s="117">
        <v>63.67</v>
      </c>
      <c r="F12" s="117">
        <v>64.3</v>
      </c>
      <c r="G12" s="117">
        <v>59.82</v>
      </c>
      <c r="H12" s="117">
        <v>60.58</v>
      </c>
      <c r="I12" s="117">
        <v>41.29</v>
      </c>
      <c r="J12" s="117">
        <v>36.36</v>
      </c>
      <c r="K12" s="117">
        <v>24.93</v>
      </c>
      <c r="L12" s="117">
        <v>39.520000000000003</v>
      </c>
      <c r="M12" s="117">
        <v>65.760000000000005</v>
      </c>
      <c r="N12" s="117">
        <v>61.45</v>
      </c>
      <c r="O12" s="117">
        <v>51.77</v>
      </c>
      <c r="P12" s="117">
        <v>31.13</v>
      </c>
      <c r="Q12" s="117">
        <v>32.020000000000003</v>
      </c>
      <c r="R12" s="117">
        <v>25.63</v>
      </c>
      <c r="S12" s="117">
        <v>29.77</v>
      </c>
      <c r="T12" s="118">
        <v>50.47</v>
      </c>
    </row>
    <row r="13" spans="1:20">
      <c r="A13" s="60">
        <v>8</v>
      </c>
      <c r="B13" s="116">
        <v>76.69</v>
      </c>
      <c r="C13" s="117">
        <v>66.89</v>
      </c>
      <c r="D13" s="117">
        <v>69.209999999999994</v>
      </c>
      <c r="E13" s="117">
        <v>53.98</v>
      </c>
      <c r="F13" s="117">
        <v>58.66</v>
      </c>
      <c r="G13" s="117">
        <v>46.61</v>
      </c>
      <c r="H13" s="117">
        <v>51.59</v>
      </c>
      <c r="I13" s="117">
        <v>37.380000000000003</v>
      </c>
      <c r="J13" s="117">
        <v>32.51</v>
      </c>
      <c r="K13" s="117">
        <v>27.07</v>
      </c>
      <c r="L13" s="117">
        <v>48.27</v>
      </c>
      <c r="M13" s="117">
        <v>82.06</v>
      </c>
      <c r="N13" s="117">
        <v>49.39</v>
      </c>
      <c r="O13" s="117">
        <v>42.37</v>
      </c>
      <c r="P13" s="117">
        <v>24.46</v>
      </c>
      <c r="Q13" s="117">
        <v>28.41</v>
      </c>
      <c r="R13" s="117">
        <v>22.19</v>
      </c>
      <c r="S13" s="117">
        <v>20.93</v>
      </c>
      <c r="T13" s="118">
        <v>37.81</v>
      </c>
    </row>
    <row r="14" spans="1:20">
      <c r="A14" s="60">
        <v>9</v>
      </c>
      <c r="B14" s="116">
        <v>74.72</v>
      </c>
      <c r="C14" s="117">
        <v>68.069999999999993</v>
      </c>
      <c r="D14" s="117">
        <v>70.900000000000006</v>
      </c>
      <c r="E14" s="117">
        <v>61.73</v>
      </c>
      <c r="F14" s="117">
        <v>62.9</v>
      </c>
      <c r="G14" s="117">
        <v>63.77</v>
      </c>
      <c r="H14" s="117">
        <v>62.12</v>
      </c>
      <c r="I14" s="117">
        <v>41.23</v>
      </c>
      <c r="J14" s="117">
        <v>38.450000000000003</v>
      </c>
      <c r="K14" s="117">
        <v>34.729999999999997</v>
      </c>
      <c r="L14" s="117">
        <v>64.87</v>
      </c>
      <c r="M14" s="117">
        <v>78.78</v>
      </c>
      <c r="N14" s="117">
        <v>48.48</v>
      </c>
      <c r="O14" s="117">
        <v>43.65</v>
      </c>
      <c r="P14" s="117">
        <v>25.59</v>
      </c>
      <c r="Q14" s="117">
        <v>31.02</v>
      </c>
      <c r="R14" s="117">
        <v>24.84</v>
      </c>
      <c r="S14" s="117">
        <v>26.11</v>
      </c>
      <c r="T14" s="118">
        <v>45.57</v>
      </c>
    </row>
    <row r="15" spans="1:20">
      <c r="A15" s="60">
        <v>10</v>
      </c>
      <c r="B15" s="116">
        <v>71.3</v>
      </c>
      <c r="C15" s="117">
        <v>66.73</v>
      </c>
      <c r="D15" s="117">
        <v>68.97</v>
      </c>
      <c r="E15" s="117">
        <v>59.24</v>
      </c>
      <c r="F15" s="117">
        <v>62.15</v>
      </c>
      <c r="G15" s="117">
        <v>65.2</v>
      </c>
      <c r="H15" s="117">
        <v>62.52</v>
      </c>
      <c r="I15" s="117">
        <v>40.35</v>
      </c>
      <c r="J15" s="117">
        <v>40.47</v>
      </c>
      <c r="K15" s="117">
        <v>35.56</v>
      </c>
      <c r="L15" s="117">
        <v>67.53</v>
      </c>
      <c r="M15" s="117">
        <v>82.34</v>
      </c>
      <c r="N15" s="117">
        <v>52.92</v>
      </c>
      <c r="O15" s="117">
        <v>47.96</v>
      </c>
      <c r="P15" s="117">
        <v>30.25</v>
      </c>
      <c r="Q15" s="117">
        <v>40.770000000000003</v>
      </c>
      <c r="R15" s="117">
        <v>30.79</v>
      </c>
      <c r="S15" s="117">
        <v>33.409999999999997</v>
      </c>
      <c r="T15" s="118">
        <v>48.88</v>
      </c>
    </row>
    <row r="16" spans="1:20">
      <c r="A16" s="60">
        <v>11</v>
      </c>
      <c r="B16" s="116">
        <v>65.66</v>
      </c>
      <c r="C16" s="117">
        <v>63.39</v>
      </c>
      <c r="D16" s="117">
        <v>65.900000000000006</v>
      </c>
      <c r="E16" s="117">
        <v>54.83</v>
      </c>
      <c r="F16" s="117">
        <v>59.27</v>
      </c>
      <c r="G16" s="117">
        <v>64.010000000000005</v>
      </c>
      <c r="H16" s="117">
        <v>63.17</v>
      </c>
      <c r="I16" s="117">
        <v>43.24</v>
      </c>
      <c r="J16" s="117">
        <v>41.52</v>
      </c>
      <c r="K16" s="117">
        <v>30.31</v>
      </c>
      <c r="L16" s="117">
        <v>59.54</v>
      </c>
      <c r="M16" s="117">
        <v>81.5</v>
      </c>
      <c r="N16" s="117">
        <v>57.29</v>
      </c>
      <c r="O16" s="117">
        <v>47.98</v>
      </c>
      <c r="P16" s="117">
        <v>49.55</v>
      </c>
      <c r="Q16" s="117">
        <v>61.59</v>
      </c>
      <c r="R16" s="117">
        <v>55.28</v>
      </c>
      <c r="S16" s="117">
        <v>56.87</v>
      </c>
      <c r="T16" s="118">
        <v>69.319999999999993</v>
      </c>
    </row>
    <row r="17" spans="1:20">
      <c r="A17" s="60">
        <v>12</v>
      </c>
      <c r="B17" s="116">
        <v>69.05</v>
      </c>
      <c r="C17" s="117">
        <v>65.39</v>
      </c>
      <c r="D17" s="117">
        <v>67.39</v>
      </c>
      <c r="E17" s="117">
        <v>53.17</v>
      </c>
      <c r="F17" s="117">
        <v>56.39</v>
      </c>
      <c r="G17" s="117">
        <v>56.64</v>
      </c>
      <c r="H17" s="117">
        <v>61.7</v>
      </c>
      <c r="I17" s="117">
        <v>43.31</v>
      </c>
      <c r="J17" s="117">
        <v>44.66</v>
      </c>
      <c r="K17" s="117">
        <v>36.229999999999997</v>
      </c>
      <c r="L17" s="117">
        <v>67.92</v>
      </c>
      <c r="M17" s="117">
        <v>82.69</v>
      </c>
      <c r="N17" s="117">
        <v>65.650000000000006</v>
      </c>
      <c r="O17" s="117">
        <v>61.4</v>
      </c>
      <c r="P17" s="117">
        <v>71.599999999999994</v>
      </c>
      <c r="Q17" s="117">
        <v>73.23</v>
      </c>
      <c r="R17" s="117">
        <v>67.42</v>
      </c>
      <c r="S17" s="117">
        <v>68.540000000000006</v>
      </c>
      <c r="T17" s="118">
        <v>77</v>
      </c>
    </row>
    <row r="18" spans="1:20">
      <c r="A18" s="60">
        <v>13</v>
      </c>
      <c r="B18" s="116">
        <v>74.2</v>
      </c>
      <c r="C18" s="117">
        <v>64.7</v>
      </c>
      <c r="D18" s="117">
        <v>64.02</v>
      </c>
      <c r="E18" s="117">
        <v>44.81</v>
      </c>
      <c r="F18" s="117">
        <v>52.7</v>
      </c>
      <c r="G18" s="117">
        <v>52.54</v>
      </c>
      <c r="H18" s="117">
        <v>57.63</v>
      </c>
      <c r="I18" s="117">
        <v>41.21</v>
      </c>
      <c r="J18" s="117">
        <v>44.39</v>
      </c>
      <c r="K18" s="117">
        <v>33.19</v>
      </c>
      <c r="L18" s="117">
        <v>62.21</v>
      </c>
      <c r="M18" s="117">
        <v>81.48</v>
      </c>
      <c r="N18" s="117">
        <v>62.71</v>
      </c>
      <c r="O18" s="117">
        <v>57.67</v>
      </c>
      <c r="P18" s="117">
        <v>70.650000000000006</v>
      </c>
      <c r="Q18" s="117">
        <v>70.790000000000006</v>
      </c>
      <c r="R18" s="117">
        <v>66.5</v>
      </c>
      <c r="S18" s="117">
        <v>67.150000000000006</v>
      </c>
      <c r="T18" s="118">
        <v>73.510000000000005</v>
      </c>
    </row>
    <row r="19" spans="1:20">
      <c r="A19" s="60">
        <v>14</v>
      </c>
      <c r="B19" s="116">
        <v>72</v>
      </c>
      <c r="C19" s="117">
        <v>63.4</v>
      </c>
      <c r="D19" s="117">
        <v>62.39</v>
      </c>
      <c r="E19" s="117">
        <v>39.020000000000003</v>
      </c>
      <c r="F19" s="117">
        <v>45.28</v>
      </c>
      <c r="G19" s="117">
        <v>48.04</v>
      </c>
      <c r="H19" s="117">
        <v>53.08</v>
      </c>
      <c r="I19" s="117">
        <v>40.880000000000003</v>
      </c>
      <c r="J19" s="117">
        <v>41.4</v>
      </c>
      <c r="K19" s="117">
        <v>26.3</v>
      </c>
      <c r="L19" s="117">
        <v>47.03</v>
      </c>
      <c r="M19" s="117">
        <v>79.89</v>
      </c>
      <c r="N19" s="117">
        <v>53.59</v>
      </c>
      <c r="O19" s="117">
        <v>53</v>
      </c>
      <c r="P19" s="117">
        <v>67.069999999999993</v>
      </c>
      <c r="Q19" s="117">
        <v>70.260000000000005</v>
      </c>
      <c r="R19" s="117">
        <v>65.97</v>
      </c>
      <c r="S19" s="117">
        <v>67.7</v>
      </c>
      <c r="T19" s="118">
        <v>76.12</v>
      </c>
    </row>
    <row r="20" spans="1:20">
      <c r="A20" s="60">
        <v>15</v>
      </c>
      <c r="B20" s="116">
        <v>71.84</v>
      </c>
      <c r="C20" s="117">
        <v>62.48</v>
      </c>
      <c r="D20" s="117">
        <v>60.81</v>
      </c>
      <c r="E20" s="117">
        <v>36.82</v>
      </c>
      <c r="F20" s="117">
        <v>41.74</v>
      </c>
      <c r="G20" s="117">
        <v>46.58</v>
      </c>
      <c r="H20" s="117">
        <v>51.17</v>
      </c>
      <c r="I20" s="117">
        <v>41.04</v>
      </c>
      <c r="J20" s="117">
        <v>39.130000000000003</v>
      </c>
      <c r="K20" s="117">
        <v>22.86</v>
      </c>
      <c r="L20" s="117">
        <v>37.69</v>
      </c>
      <c r="M20" s="117">
        <v>60.93</v>
      </c>
      <c r="N20" s="117">
        <v>50.25</v>
      </c>
      <c r="O20" s="117">
        <v>50.1</v>
      </c>
      <c r="P20" s="117">
        <v>64.2</v>
      </c>
      <c r="Q20" s="117">
        <v>67.52</v>
      </c>
      <c r="R20" s="117">
        <v>62.28</v>
      </c>
      <c r="S20" s="117">
        <v>65.489999999999995</v>
      </c>
      <c r="T20" s="118">
        <v>74.09</v>
      </c>
    </row>
    <row r="21" spans="1:20">
      <c r="A21" s="60">
        <v>16</v>
      </c>
      <c r="B21" s="116">
        <v>66.61</v>
      </c>
      <c r="C21" s="117">
        <v>58.74</v>
      </c>
      <c r="D21" s="117">
        <v>57.39</v>
      </c>
      <c r="E21" s="117">
        <v>27.55</v>
      </c>
      <c r="F21" s="117">
        <v>28.58</v>
      </c>
      <c r="G21" s="117">
        <v>34.6</v>
      </c>
      <c r="H21" s="117">
        <v>44.37</v>
      </c>
      <c r="I21" s="117">
        <v>35.28</v>
      </c>
      <c r="J21" s="117">
        <v>34.67</v>
      </c>
      <c r="K21" s="117">
        <v>19.93</v>
      </c>
      <c r="L21" s="117">
        <v>23.7</v>
      </c>
      <c r="M21" s="117">
        <v>45.29</v>
      </c>
      <c r="N21" s="117">
        <v>47.26</v>
      </c>
      <c r="O21" s="117">
        <v>45.98</v>
      </c>
      <c r="P21" s="117">
        <v>62.6</v>
      </c>
      <c r="Q21" s="117">
        <v>69.58</v>
      </c>
      <c r="R21" s="117">
        <v>63.69</v>
      </c>
      <c r="S21" s="117">
        <v>66.05</v>
      </c>
      <c r="T21" s="118">
        <v>74.56</v>
      </c>
    </row>
    <row r="22" spans="1:20">
      <c r="A22" s="60">
        <v>17</v>
      </c>
      <c r="B22" s="116">
        <v>46.64</v>
      </c>
      <c r="C22" s="117">
        <v>49.07</v>
      </c>
      <c r="D22" s="117">
        <v>44.45</v>
      </c>
      <c r="E22" s="117">
        <v>23.68</v>
      </c>
      <c r="F22" s="117">
        <v>19.809999999999999</v>
      </c>
      <c r="G22" s="117">
        <v>18.89</v>
      </c>
      <c r="H22" s="117">
        <v>19.489999999999998</v>
      </c>
      <c r="I22" s="117">
        <v>25.85</v>
      </c>
      <c r="J22" s="117">
        <v>31.3</v>
      </c>
      <c r="K22" s="117">
        <v>24.96</v>
      </c>
      <c r="L22" s="117">
        <v>37.549999999999997</v>
      </c>
      <c r="M22" s="117">
        <v>64.39</v>
      </c>
      <c r="N22" s="117">
        <v>44.98</v>
      </c>
      <c r="O22" s="117">
        <v>47.22</v>
      </c>
      <c r="P22" s="117">
        <v>61.43</v>
      </c>
      <c r="Q22" s="117">
        <v>73.25</v>
      </c>
      <c r="R22" s="117">
        <v>67.680000000000007</v>
      </c>
      <c r="S22" s="117">
        <v>67.209999999999994</v>
      </c>
      <c r="T22" s="118">
        <v>64.08</v>
      </c>
    </row>
    <row r="23" spans="1:20">
      <c r="A23" s="60">
        <v>18</v>
      </c>
      <c r="B23" s="116">
        <v>36.25</v>
      </c>
      <c r="C23" s="117">
        <v>39.130000000000003</v>
      </c>
      <c r="D23" s="117">
        <v>29.49</v>
      </c>
      <c r="E23" s="117">
        <v>18.91</v>
      </c>
      <c r="F23" s="117">
        <v>14.28</v>
      </c>
      <c r="G23" s="117">
        <v>11.54</v>
      </c>
      <c r="H23" s="117">
        <v>16.170000000000002</v>
      </c>
      <c r="I23" s="117">
        <v>28.52</v>
      </c>
      <c r="J23" s="117">
        <v>37.65</v>
      </c>
      <c r="K23" s="117">
        <v>44.37</v>
      </c>
      <c r="L23" s="117">
        <v>77.42</v>
      </c>
      <c r="M23" s="117">
        <v>87.83</v>
      </c>
      <c r="N23" s="117">
        <v>50.59</v>
      </c>
      <c r="O23" s="117">
        <v>54.14</v>
      </c>
      <c r="P23" s="117">
        <v>72.459999999999994</v>
      </c>
      <c r="Q23" s="117">
        <v>73.849999999999994</v>
      </c>
      <c r="R23" s="117">
        <v>67.41</v>
      </c>
      <c r="S23" s="117">
        <v>65.849999999999994</v>
      </c>
      <c r="T23" s="118">
        <v>62.78</v>
      </c>
    </row>
    <row r="24" spans="1:20">
      <c r="A24" s="60">
        <v>19</v>
      </c>
      <c r="B24" s="116">
        <v>43.75</v>
      </c>
      <c r="C24" s="117">
        <v>40.21</v>
      </c>
      <c r="D24" s="117">
        <v>29.93</v>
      </c>
      <c r="E24" s="117">
        <v>20.43</v>
      </c>
      <c r="F24" s="117">
        <v>18.399999999999999</v>
      </c>
      <c r="G24" s="117">
        <v>18.350000000000001</v>
      </c>
      <c r="H24" s="117">
        <v>24.31</v>
      </c>
      <c r="I24" s="117">
        <v>39.159999999999997</v>
      </c>
      <c r="J24" s="117">
        <v>43.57</v>
      </c>
      <c r="K24" s="117">
        <v>59.85</v>
      </c>
      <c r="L24" s="117">
        <v>79.33</v>
      </c>
      <c r="M24" s="117">
        <v>82.5</v>
      </c>
      <c r="N24" s="117">
        <v>60.61</v>
      </c>
      <c r="O24" s="117">
        <v>64.52</v>
      </c>
      <c r="P24" s="117">
        <v>77.69</v>
      </c>
      <c r="Q24" s="117">
        <v>74.069999999999993</v>
      </c>
      <c r="R24" s="117">
        <v>65.900000000000006</v>
      </c>
      <c r="S24" s="117">
        <v>66.03</v>
      </c>
      <c r="T24" s="118">
        <v>77.89</v>
      </c>
    </row>
    <row r="25" spans="1:20">
      <c r="A25" s="60">
        <v>20</v>
      </c>
      <c r="B25" s="116">
        <v>66.489999999999995</v>
      </c>
      <c r="C25" s="117">
        <v>50.35</v>
      </c>
      <c r="D25" s="117">
        <v>40.71</v>
      </c>
      <c r="E25" s="117">
        <v>32.880000000000003</v>
      </c>
      <c r="F25" s="117">
        <v>36.96</v>
      </c>
      <c r="G25" s="117">
        <v>45.13</v>
      </c>
      <c r="H25" s="117">
        <v>52.13</v>
      </c>
      <c r="I25" s="117">
        <v>51.72</v>
      </c>
      <c r="J25" s="117">
        <v>49.31</v>
      </c>
      <c r="K25" s="117">
        <v>58.57</v>
      </c>
      <c r="L25" s="117">
        <v>74.94</v>
      </c>
      <c r="M25" s="117">
        <v>79.400000000000006</v>
      </c>
      <c r="N25" s="117">
        <v>69.8</v>
      </c>
      <c r="O25" s="117">
        <v>70.78</v>
      </c>
      <c r="P25" s="117">
        <v>81.75</v>
      </c>
      <c r="Q25" s="117">
        <v>75.83</v>
      </c>
      <c r="R25" s="117">
        <v>67.75</v>
      </c>
      <c r="S25" s="117">
        <v>68.599999999999994</v>
      </c>
      <c r="T25" s="118">
        <v>83.89</v>
      </c>
    </row>
    <row r="26" spans="1:20">
      <c r="A26" s="60">
        <v>21</v>
      </c>
      <c r="B26" s="116">
        <v>75.64</v>
      </c>
      <c r="C26" s="117">
        <v>58.47</v>
      </c>
      <c r="D26" s="117">
        <v>54.54</v>
      </c>
      <c r="E26" s="117">
        <v>44.77</v>
      </c>
      <c r="F26" s="117">
        <v>47.96</v>
      </c>
      <c r="G26" s="117">
        <v>52.7</v>
      </c>
      <c r="H26" s="117">
        <v>55.97</v>
      </c>
      <c r="I26" s="117">
        <v>49.09</v>
      </c>
      <c r="J26" s="117">
        <v>49.08</v>
      </c>
      <c r="K26" s="117">
        <v>54.08</v>
      </c>
      <c r="L26" s="117">
        <v>74.069999999999993</v>
      </c>
      <c r="M26" s="117">
        <v>79.52</v>
      </c>
      <c r="N26" s="117">
        <v>76.92</v>
      </c>
      <c r="O26" s="117">
        <v>73.05</v>
      </c>
      <c r="P26" s="117">
        <v>83.62</v>
      </c>
      <c r="Q26" s="117">
        <v>77.37</v>
      </c>
      <c r="R26" s="117">
        <v>69.28</v>
      </c>
      <c r="S26" s="117">
        <v>69.78</v>
      </c>
      <c r="T26" s="118">
        <v>86.88</v>
      </c>
    </row>
    <row r="27" spans="1:20">
      <c r="A27" s="60">
        <v>22</v>
      </c>
      <c r="B27" s="116">
        <v>79.209999999999994</v>
      </c>
      <c r="C27" s="117">
        <v>62.67</v>
      </c>
      <c r="D27" s="117">
        <v>62.05</v>
      </c>
      <c r="E27" s="117">
        <v>45.27</v>
      </c>
      <c r="F27" s="117">
        <v>45.81</v>
      </c>
      <c r="G27" s="117">
        <v>53.46</v>
      </c>
      <c r="H27" s="117">
        <v>56.76</v>
      </c>
      <c r="I27" s="117">
        <v>56.18</v>
      </c>
      <c r="J27" s="117">
        <v>56.73</v>
      </c>
      <c r="K27" s="117">
        <v>62.81</v>
      </c>
      <c r="L27" s="117">
        <v>78.349999999999994</v>
      </c>
      <c r="M27" s="117">
        <v>83.04</v>
      </c>
      <c r="N27" s="117">
        <v>81.16</v>
      </c>
      <c r="O27" s="117">
        <v>76.27</v>
      </c>
      <c r="P27" s="117">
        <v>87.28</v>
      </c>
      <c r="Q27" s="117">
        <v>80.69</v>
      </c>
      <c r="R27" s="117">
        <v>72.09</v>
      </c>
      <c r="S27" s="117">
        <v>71.599999999999994</v>
      </c>
      <c r="T27" s="118">
        <v>89.57</v>
      </c>
    </row>
    <row r="28" spans="1:20" ht="17.25" thickBot="1">
      <c r="A28" s="61">
        <v>23</v>
      </c>
      <c r="B28" s="119">
        <v>87.61</v>
      </c>
      <c r="C28" s="120">
        <v>70.05</v>
      </c>
      <c r="D28" s="120">
        <v>68.989999999999995</v>
      </c>
      <c r="E28" s="120">
        <v>56.24</v>
      </c>
      <c r="F28" s="120">
        <v>61.61</v>
      </c>
      <c r="G28" s="120">
        <v>69.239999999999995</v>
      </c>
      <c r="H28" s="120">
        <v>64.84</v>
      </c>
      <c r="I28" s="120">
        <v>75.989999999999995</v>
      </c>
      <c r="J28" s="120">
        <v>71.05</v>
      </c>
      <c r="K28" s="120">
        <v>76.19</v>
      </c>
      <c r="L28" s="120">
        <v>82.74</v>
      </c>
      <c r="M28" s="120">
        <v>87.28</v>
      </c>
      <c r="N28" s="120">
        <v>90.67</v>
      </c>
      <c r="O28" s="120">
        <v>83.2</v>
      </c>
      <c r="P28" s="120">
        <v>92.69</v>
      </c>
      <c r="Q28" s="120">
        <v>84.63</v>
      </c>
      <c r="R28" s="120">
        <v>74.84</v>
      </c>
      <c r="S28" s="120">
        <v>73.72</v>
      </c>
      <c r="T28" s="121">
        <v>93.28</v>
      </c>
    </row>
    <row r="29" spans="1:20" ht="18" thickTop="1" thickBot="1">
      <c r="A29" s="62" t="s">
        <v>1</v>
      </c>
      <c r="B29" s="122">
        <v>66.086666666666659</v>
      </c>
      <c r="C29" s="123">
        <v>59.264666666666677</v>
      </c>
      <c r="D29" s="123">
        <v>57.387999999999998</v>
      </c>
      <c r="E29" s="123">
        <v>42.365999999999993</v>
      </c>
      <c r="F29" s="123">
        <v>44.62533333333333</v>
      </c>
      <c r="G29" s="123">
        <v>45.628000000000007</v>
      </c>
      <c r="H29" s="123">
        <v>49.066666666666656</v>
      </c>
      <c r="I29" s="123">
        <v>39.970000000000006</v>
      </c>
      <c r="J29" s="123">
        <v>40.298000000000002</v>
      </c>
      <c r="K29" s="123">
        <v>35.529333333333334</v>
      </c>
      <c r="L29" s="123">
        <v>57.43933333333333</v>
      </c>
      <c r="M29" s="123">
        <v>75.623999999999995</v>
      </c>
      <c r="N29" s="123">
        <v>56.792666666666669</v>
      </c>
      <c r="O29" s="123">
        <v>54.105999999999995</v>
      </c>
      <c r="P29" s="123">
        <v>58.27</v>
      </c>
      <c r="Q29" s="123">
        <v>61.304000000000009</v>
      </c>
      <c r="R29" s="123">
        <v>54.840666666666657</v>
      </c>
      <c r="S29" s="123">
        <v>55.966000000000001</v>
      </c>
      <c r="T29" s="124">
        <v>66.856666666666655</v>
      </c>
    </row>
    <row r="30" spans="1:20" ht="17.25" thickTop="1"/>
    <row r="31" spans="1:20" ht="20.25" thickBot="1">
      <c r="A31" s="43" t="s">
        <v>166</v>
      </c>
    </row>
    <row r="32" spans="1:20" ht="17.25" customHeight="1" thickTop="1">
      <c r="A32" s="173" t="s">
        <v>27</v>
      </c>
      <c r="B32" s="53" t="s">
        <v>116</v>
      </c>
      <c r="C32" s="54" t="s">
        <v>302</v>
      </c>
      <c r="D32" s="54" t="s">
        <v>117</v>
      </c>
      <c r="E32" s="54" t="s">
        <v>119</v>
      </c>
      <c r="F32" s="54" t="s">
        <v>120</v>
      </c>
      <c r="G32" s="54" t="s">
        <v>121</v>
      </c>
      <c r="H32" s="54" t="s">
        <v>146</v>
      </c>
      <c r="I32" s="54" t="s">
        <v>145</v>
      </c>
      <c r="J32" s="54" t="s">
        <v>143</v>
      </c>
      <c r="K32" s="54" t="s">
        <v>141</v>
      </c>
      <c r="L32" s="54" t="s">
        <v>139</v>
      </c>
      <c r="M32" s="54" t="s">
        <v>136</v>
      </c>
      <c r="N32" s="54" t="s">
        <v>134</v>
      </c>
      <c r="O32" s="54" t="s">
        <v>132</v>
      </c>
      <c r="P32" s="54" t="s">
        <v>130</v>
      </c>
      <c r="Q32" s="54" t="s">
        <v>114</v>
      </c>
      <c r="R32" s="54" t="s">
        <v>124</v>
      </c>
      <c r="S32" s="54" t="s">
        <v>126</v>
      </c>
      <c r="T32" s="55" t="s">
        <v>128</v>
      </c>
    </row>
    <row r="33" spans="1:20" ht="17.25" thickBot="1">
      <c r="A33" s="174"/>
      <c r="B33" s="56" t="s">
        <v>303</v>
      </c>
      <c r="C33" s="57" t="s">
        <v>47</v>
      </c>
      <c r="D33" s="57" t="s">
        <v>81</v>
      </c>
      <c r="E33" s="57" t="s">
        <v>83</v>
      </c>
      <c r="F33" s="57" t="s">
        <v>85</v>
      </c>
      <c r="G33" s="57" t="s">
        <v>87</v>
      </c>
      <c r="H33" s="57" t="s">
        <v>89</v>
      </c>
      <c r="I33" s="57" t="s">
        <v>91</v>
      </c>
      <c r="J33" s="57" t="s">
        <v>93</v>
      </c>
      <c r="K33" s="57" t="s">
        <v>95</v>
      </c>
      <c r="L33" s="57" t="s">
        <v>97</v>
      </c>
      <c r="M33" s="57" t="s">
        <v>137</v>
      </c>
      <c r="N33" s="57" t="s">
        <v>101</v>
      </c>
      <c r="O33" s="57" t="s">
        <v>103</v>
      </c>
      <c r="P33" s="57" t="s">
        <v>105</v>
      </c>
      <c r="Q33" s="57" t="s">
        <v>122</v>
      </c>
      <c r="R33" s="57" t="s">
        <v>109</v>
      </c>
      <c r="S33" s="57" t="s">
        <v>113</v>
      </c>
      <c r="T33" s="58" t="s">
        <v>111</v>
      </c>
    </row>
    <row r="34" spans="1:20" ht="17.25" thickTop="1">
      <c r="A34" s="59">
        <v>0</v>
      </c>
      <c r="B34" s="113">
        <v>93.58</v>
      </c>
      <c r="C34" s="114">
        <v>64.42</v>
      </c>
      <c r="D34" s="114">
        <v>69.25</v>
      </c>
      <c r="E34" s="114">
        <v>80.75</v>
      </c>
      <c r="F34" s="114">
        <v>77.14</v>
      </c>
      <c r="G34" s="114">
        <v>78.7</v>
      </c>
      <c r="H34" s="114">
        <v>74.39</v>
      </c>
      <c r="I34" s="114">
        <v>77.55</v>
      </c>
      <c r="J34" s="114">
        <v>64.77</v>
      </c>
      <c r="K34" s="114">
        <v>80.959999999999994</v>
      </c>
      <c r="L34" s="114">
        <v>87.72</v>
      </c>
      <c r="M34" s="114">
        <v>83.28</v>
      </c>
      <c r="N34" s="114">
        <v>92.9</v>
      </c>
      <c r="O34" s="114">
        <v>88.21</v>
      </c>
      <c r="P34" s="114">
        <v>98.77</v>
      </c>
      <c r="Q34" s="114">
        <v>90.88</v>
      </c>
      <c r="R34" s="114">
        <v>96.05</v>
      </c>
      <c r="S34" s="114">
        <v>89.66</v>
      </c>
      <c r="T34" s="115">
        <v>78.75</v>
      </c>
    </row>
    <row r="35" spans="1:20">
      <c r="A35" s="60">
        <v>1</v>
      </c>
      <c r="B35" s="116">
        <v>94.6</v>
      </c>
      <c r="C35" s="117">
        <v>65.95</v>
      </c>
      <c r="D35" s="117">
        <v>70.709999999999994</v>
      </c>
      <c r="E35" s="117">
        <v>82.22</v>
      </c>
      <c r="F35" s="117">
        <v>78.900000000000006</v>
      </c>
      <c r="G35" s="117">
        <v>80.260000000000005</v>
      </c>
      <c r="H35" s="117">
        <v>75.59</v>
      </c>
      <c r="I35" s="117">
        <v>78.78</v>
      </c>
      <c r="J35" s="117">
        <v>60.85</v>
      </c>
      <c r="K35" s="117">
        <v>82.45</v>
      </c>
      <c r="L35" s="117">
        <v>89.14</v>
      </c>
      <c r="M35" s="117">
        <v>85.17</v>
      </c>
      <c r="N35" s="117">
        <v>94.02</v>
      </c>
      <c r="O35" s="117">
        <v>89.29</v>
      </c>
      <c r="P35" s="117">
        <v>99.44</v>
      </c>
      <c r="Q35" s="117">
        <v>91.58</v>
      </c>
      <c r="R35" s="117">
        <v>97.63</v>
      </c>
      <c r="S35" s="117">
        <v>90.56</v>
      </c>
      <c r="T35" s="118">
        <v>79.180000000000007</v>
      </c>
    </row>
    <row r="36" spans="1:20">
      <c r="A36" s="60">
        <v>2</v>
      </c>
      <c r="B36" s="116">
        <v>94.67</v>
      </c>
      <c r="C36" s="117">
        <v>65.599999999999994</v>
      </c>
      <c r="D36" s="117">
        <v>70.38</v>
      </c>
      <c r="E36" s="117">
        <v>81.709999999999994</v>
      </c>
      <c r="F36" s="117">
        <v>78.599999999999994</v>
      </c>
      <c r="G36" s="117">
        <v>80.3</v>
      </c>
      <c r="H36" s="117">
        <v>76.44</v>
      </c>
      <c r="I36" s="117">
        <v>79.459999999999994</v>
      </c>
      <c r="J36" s="117">
        <v>58.48</v>
      </c>
      <c r="K36" s="117">
        <v>82.59</v>
      </c>
      <c r="L36" s="117">
        <v>88.78</v>
      </c>
      <c r="M36" s="117">
        <v>84.88</v>
      </c>
      <c r="N36" s="117">
        <v>93.62</v>
      </c>
      <c r="O36" s="117">
        <v>89.75</v>
      </c>
      <c r="P36" s="117">
        <v>99.8</v>
      </c>
      <c r="Q36" s="117">
        <v>92.15</v>
      </c>
      <c r="R36" s="117">
        <v>98.68</v>
      </c>
      <c r="S36" s="117">
        <v>91.63</v>
      </c>
      <c r="T36" s="118">
        <v>79.7</v>
      </c>
    </row>
    <row r="37" spans="1:20">
      <c r="A37" s="60">
        <v>3</v>
      </c>
      <c r="B37" s="116">
        <v>93.95</v>
      </c>
      <c r="C37" s="117">
        <v>66.349999999999994</v>
      </c>
      <c r="D37" s="117">
        <v>70.92</v>
      </c>
      <c r="E37" s="117">
        <v>81.36</v>
      </c>
      <c r="F37" s="117">
        <v>78.2</v>
      </c>
      <c r="G37" s="117">
        <v>79.95</v>
      </c>
      <c r="H37" s="117">
        <v>76.540000000000006</v>
      </c>
      <c r="I37" s="117">
        <v>79.08</v>
      </c>
      <c r="J37" s="117">
        <v>57.05</v>
      </c>
      <c r="K37" s="117">
        <v>81.73</v>
      </c>
      <c r="L37" s="117">
        <v>88.32</v>
      </c>
      <c r="M37" s="117">
        <v>84.67</v>
      </c>
      <c r="N37" s="117">
        <v>92.29</v>
      </c>
      <c r="O37" s="117">
        <v>88.81</v>
      </c>
      <c r="P37" s="117">
        <v>97.69</v>
      </c>
      <c r="Q37" s="117">
        <v>90.22</v>
      </c>
      <c r="R37" s="117">
        <v>96.42</v>
      </c>
      <c r="S37" s="117">
        <v>89.92</v>
      </c>
      <c r="T37" s="118">
        <v>78.77</v>
      </c>
    </row>
    <row r="38" spans="1:20">
      <c r="A38" s="60">
        <v>4</v>
      </c>
      <c r="B38" s="116">
        <v>92.66</v>
      </c>
      <c r="C38" s="117">
        <v>65.66</v>
      </c>
      <c r="D38" s="117">
        <v>71.760000000000005</v>
      </c>
      <c r="E38" s="117">
        <v>80.790000000000006</v>
      </c>
      <c r="F38" s="117">
        <v>77.52</v>
      </c>
      <c r="G38" s="117">
        <v>78.3</v>
      </c>
      <c r="H38" s="117">
        <v>74.959999999999994</v>
      </c>
      <c r="I38" s="117">
        <v>78.37</v>
      </c>
      <c r="J38" s="117">
        <v>60.19</v>
      </c>
      <c r="K38" s="117">
        <v>81.02</v>
      </c>
      <c r="L38" s="117">
        <v>88.38</v>
      </c>
      <c r="M38" s="117">
        <v>84.74</v>
      </c>
      <c r="N38" s="117">
        <v>92.21</v>
      </c>
      <c r="O38" s="117">
        <v>88.96</v>
      </c>
      <c r="P38" s="117">
        <v>97.23</v>
      </c>
      <c r="Q38" s="117">
        <v>90.14</v>
      </c>
      <c r="R38" s="117">
        <v>95.6</v>
      </c>
      <c r="S38" s="117">
        <v>90.33</v>
      </c>
      <c r="T38" s="118">
        <v>79.06</v>
      </c>
    </row>
    <row r="39" spans="1:20">
      <c r="A39" s="60">
        <v>5</v>
      </c>
      <c r="B39" s="116">
        <v>79.099999999999994</v>
      </c>
      <c r="C39" s="117">
        <v>56.57</v>
      </c>
      <c r="D39" s="117">
        <v>64.819999999999993</v>
      </c>
      <c r="E39" s="117">
        <v>69.989999999999995</v>
      </c>
      <c r="F39" s="117">
        <v>69.03</v>
      </c>
      <c r="G39" s="117">
        <v>71.08</v>
      </c>
      <c r="H39" s="117">
        <v>68.05</v>
      </c>
      <c r="I39" s="117">
        <v>68.58</v>
      </c>
      <c r="J39" s="117">
        <v>60.2</v>
      </c>
      <c r="K39" s="117">
        <v>70.66</v>
      </c>
      <c r="L39" s="117">
        <v>84.9</v>
      </c>
      <c r="M39" s="117">
        <v>82.26</v>
      </c>
      <c r="N39" s="117">
        <v>86.33</v>
      </c>
      <c r="O39" s="117">
        <v>82.6</v>
      </c>
      <c r="P39" s="117">
        <v>93.91</v>
      </c>
      <c r="Q39" s="117">
        <v>88.39</v>
      </c>
      <c r="R39" s="117">
        <v>93.77</v>
      </c>
      <c r="S39" s="117">
        <v>88.84</v>
      </c>
      <c r="T39" s="118">
        <v>78.64</v>
      </c>
    </row>
    <row r="40" spans="1:20">
      <c r="A40" s="60">
        <v>6</v>
      </c>
      <c r="B40" s="116">
        <v>36.82</v>
      </c>
      <c r="C40" s="117">
        <v>42.29</v>
      </c>
      <c r="D40" s="117">
        <v>39.799999999999997</v>
      </c>
      <c r="E40" s="117">
        <v>34.700000000000003</v>
      </c>
      <c r="F40" s="117">
        <v>54.28</v>
      </c>
      <c r="G40" s="117">
        <v>45.21</v>
      </c>
      <c r="H40" s="117">
        <v>38.25</v>
      </c>
      <c r="I40" s="117">
        <v>39.01</v>
      </c>
      <c r="J40" s="117">
        <v>55.71</v>
      </c>
      <c r="K40" s="117">
        <v>66.45</v>
      </c>
      <c r="L40" s="117">
        <v>83.95</v>
      </c>
      <c r="M40" s="117">
        <v>83.47</v>
      </c>
      <c r="N40" s="117">
        <v>75.78</v>
      </c>
      <c r="O40" s="117">
        <v>70.680000000000007</v>
      </c>
      <c r="P40" s="117">
        <v>90.85</v>
      </c>
      <c r="Q40" s="117">
        <v>87.5</v>
      </c>
      <c r="R40" s="117">
        <v>93.56</v>
      </c>
      <c r="S40" s="117">
        <v>87.68</v>
      </c>
      <c r="T40" s="118">
        <v>80.290000000000006</v>
      </c>
    </row>
    <row r="41" spans="1:20">
      <c r="A41" s="60">
        <v>7</v>
      </c>
      <c r="B41" s="116">
        <v>23.96</v>
      </c>
      <c r="C41" s="117">
        <v>26.88</v>
      </c>
      <c r="D41" s="117">
        <v>23.9</v>
      </c>
      <c r="E41" s="117">
        <v>26.44</v>
      </c>
      <c r="F41" s="117">
        <v>28.88</v>
      </c>
      <c r="G41" s="117">
        <v>26.31</v>
      </c>
      <c r="H41" s="117">
        <v>23.81</v>
      </c>
      <c r="I41" s="117">
        <v>31.1</v>
      </c>
      <c r="J41" s="117">
        <v>49.99</v>
      </c>
      <c r="K41" s="117">
        <v>68.36</v>
      </c>
      <c r="L41" s="117">
        <v>84.45</v>
      </c>
      <c r="M41" s="117">
        <v>84.63</v>
      </c>
      <c r="N41" s="117">
        <v>52.36</v>
      </c>
      <c r="O41" s="117">
        <v>60.64</v>
      </c>
      <c r="P41" s="117">
        <v>89.03</v>
      </c>
      <c r="Q41" s="117">
        <v>88.5</v>
      </c>
      <c r="R41" s="117">
        <v>94.71</v>
      </c>
      <c r="S41" s="117">
        <v>88.3</v>
      </c>
      <c r="T41" s="118">
        <v>78.58</v>
      </c>
    </row>
    <row r="42" spans="1:20">
      <c r="A42" s="60">
        <v>8</v>
      </c>
      <c r="B42" s="116">
        <v>26.42</v>
      </c>
      <c r="C42" s="117">
        <v>25.45</v>
      </c>
      <c r="D42" s="117">
        <v>25.19</v>
      </c>
      <c r="E42" s="117">
        <v>29.16</v>
      </c>
      <c r="F42" s="117">
        <v>24.44</v>
      </c>
      <c r="G42" s="117">
        <v>27.14</v>
      </c>
      <c r="H42" s="117">
        <v>21.4</v>
      </c>
      <c r="I42" s="117">
        <v>25.66</v>
      </c>
      <c r="J42" s="117">
        <v>37.35</v>
      </c>
      <c r="K42" s="117">
        <v>60.95</v>
      </c>
      <c r="L42" s="117">
        <v>83.95</v>
      </c>
      <c r="M42" s="117">
        <v>83.81</v>
      </c>
      <c r="N42" s="117">
        <v>54.14</v>
      </c>
      <c r="O42" s="117">
        <v>63.89</v>
      </c>
      <c r="P42" s="117">
        <v>87.96</v>
      </c>
      <c r="Q42" s="117">
        <v>87.63</v>
      </c>
      <c r="R42" s="117">
        <v>93.27</v>
      </c>
      <c r="S42" s="117">
        <v>86.85</v>
      </c>
      <c r="T42" s="118">
        <v>74.02</v>
      </c>
    </row>
    <row r="43" spans="1:20">
      <c r="A43" s="60">
        <v>9</v>
      </c>
      <c r="B43" s="116">
        <v>30.73</v>
      </c>
      <c r="C43" s="117">
        <v>32.47</v>
      </c>
      <c r="D43" s="117">
        <v>32.92</v>
      </c>
      <c r="E43" s="117">
        <v>31.03</v>
      </c>
      <c r="F43" s="117">
        <v>25.78</v>
      </c>
      <c r="G43" s="117">
        <v>25.78</v>
      </c>
      <c r="H43" s="117">
        <v>20.16</v>
      </c>
      <c r="I43" s="117">
        <v>24.32</v>
      </c>
      <c r="J43" s="117">
        <v>33.9</v>
      </c>
      <c r="K43" s="117">
        <v>48.16</v>
      </c>
      <c r="L43" s="117">
        <v>80.06</v>
      </c>
      <c r="M43" s="117">
        <v>79.849999999999994</v>
      </c>
      <c r="N43" s="117">
        <v>59.52</v>
      </c>
      <c r="O43" s="117">
        <v>67.12</v>
      </c>
      <c r="P43" s="117">
        <v>85.96</v>
      </c>
      <c r="Q43" s="117">
        <v>84.9</v>
      </c>
      <c r="R43" s="117">
        <v>90.39</v>
      </c>
      <c r="S43" s="117">
        <v>84.49</v>
      </c>
      <c r="T43" s="118">
        <v>74.41</v>
      </c>
    </row>
    <row r="44" spans="1:20">
      <c r="A44" s="60">
        <v>10</v>
      </c>
      <c r="B44" s="116">
        <v>30.92</v>
      </c>
      <c r="C44" s="117">
        <v>33.24</v>
      </c>
      <c r="D44" s="117">
        <v>39.659999999999997</v>
      </c>
      <c r="E44" s="117">
        <v>34.770000000000003</v>
      </c>
      <c r="F44" s="117">
        <v>28.61</v>
      </c>
      <c r="G44" s="117">
        <v>23.82</v>
      </c>
      <c r="H44" s="117">
        <v>19.07</v>
      </c>
      <c r="I44" s="117">
        <v>25.23</v>
      </c>
      <c r="J44" s="117">
        <v>35.85</v>
      </c>
      <c r="K44" s="117">
        <v>48.47</v>
      </c>
      <c r="L44" s="117">
        <v>75.540000000000006</v>
      </c>
      <c r="M44" s="117">
        <v>76.709999999999994</v>
      </c>
      <c r="N44" s="117">
        <v>57.27</v>
      </c>
      <c r="O44" s="117">
        <v>68.45</v>
      </c>
      <c r="P44" s="117">
        <v>82.29</v>
      </c>
      <c r="Q44" s="117">
        <v>82.16</v>
      </c>
      <c r="R44" s="117">
        <v>85.92</v>
      </c>
      <c r="S44" s="117">
        <v>78.599999999999994</v>
      </c>
      <c r="T44" s="118">
        <v>63</v>
      </c>
    </row>
    <row r="45" spans="1:20">
      <c r="A45" s="60">
        <v>11</v>
      </c>
      <c r="B45" s="116">
        <v>40.72</v>
      </c>
      <c r="C45" s="117">
        <v>42.07</v>
      </c>
      <c r="D45" s="117">
        <v>49.83</v>
      </c>
      <c r="E45" s="117">
        <v>46.26</v>
      </c>
      <c r="F45" s="117">
        <v>35.78</v>
      </c>
      <c r="G45" s="117">
        <v>28.83</v>
      </c>
      <c r="H45" s="117">
        <v>21.6</v>
      </c>
      <c r="I45" s="117">
        <v>25.58</v>
      </c>
      <c r="J45" s="117">
        <v>32.409999999999997</v>
      </c>
      <c r="K45" s="117">
        <v>53.06</v>
      </c>
      <c r="L45" s="117">
        <v>73.78</v>
      </c>
      <c r="M45" s="117">
        <v>74.75</v>
      </c>
      <c r="N45" s="117">
        <v>46.04</v>
      </c>
      <c r="O45" s="117">
        <v>66.209999999999994</v>
      </c>
      <c r="P45" s="117">
        <v>80.45</v>
      </c>
      <c r="Q45" s="117">
        <v>79.849999999999994</v>
      </c>
      <c r="R45" s="117">
        <v>80.37</v>
      </c>
      <c r="S45" s="117">
        <v>68.760000000000005</v>
      </c>
      <c r="T45" s="118">
        <v>57.39</v>
      </c>
    </row>
    <row r="46" spans="1:20">
      <c r="A46" s="60">
        <v>12</v>
      </c>
      <c r="B46" s="116">
        <v>47.28</v>
      </c>
      <c r="C46" s="117">
        <v>46.09</v>
      </c>
      <c r="D46" s="117">
        <v>58.14</v>
      </c>
      <c r="E46" s="117">
        <v>62.99</v>
      </c>
      <c r="F46" s="117">
        <v>54.51</v>
      </c>
      <c r="G46" s="117">
        <v>42.58</v>
      </c>
      <c r="H46" s="117">
        <v>32.11</v>
      </c>
      <c r="I46" s="117">
        <v>29.78</v>
      </c>
      <c r="J46" s="117">
        <v>30.26</v>
      </c>
      <c r="K46" s="117">
        <v>55.84</v>
      </c>
      <c r="L46" s="117">
        <v>69.510000000000005</v>
      </c>
      <c r="M46" s="117">
        <v>71.349999999999994</v>
      </c>
      <c r="N46" s="117">
        <v>51.98</v>
      </c>
      <c r="O46" s="117">
        <v>62.83</v>
      </c>
      <c r="P46" s="117">
        <v>79.11</v>
      </c>
      <c r="Q46" s="117">
        <v>78.319999999999993</v>
      </c>
      <c r="R46" s="117">
        <v>79.989999999999995</v>
      </c>
      <c r="S46" s="117">
        <v>72.819999999999993</v>
      </c>
      <c r="T46" s="118">
        <v>58.28</v>
      </c>
    </row>
    <row r="47" spans="1:20">
      <c r="A47" s="60">
        <v>13</v>
      </c>
      <c r="B47" s="116">
        <v>42.09</v>
      </c>
      <c r="C47" s="117">
        <v>49.14</v>
      </c>
      <c r="D47" s="117">
        <v>58.72</v>
      </c>
      <c r="E47" s="117">
        <v>62.71</v>
      </c>
      <c r="F47" s="117">
        <v>55.9</v>
      </c>
      <c r="G47" s="117">
        <v>46.74</v>
      </c>
      <c r="H47" s="117">
        <v>30.74</v>
      </c>
      <c r="I47" s="117">
        <v>28.07</v>
      </c>
      <c r="J47" s="117">
        <v>33.01</v>
      </c>
      <c r="K47" s="117">
        <v>56.16</v>
      </c>
      <c r="L47" s="117">
        <v>68.91</v>
      </c>
      <c r="M47" s="117">
        <v>71.28</v>
      </c>
      <c r="N47" s="117">
        <v>53.22</v>
      </c>
      <c r="O47" s="117">
        <v>66.510000000000005</v>
      </c>
      <c r="P47" s="117">
        <v>77.63</v>
      </c>
      <c r="Q47" s="117">
        <v>77.31</v>
      </c>
      <c r="R47" s="117">
        <v>83.16</v>
      </c>
      <c r="S47" s="117">
        <v>78.81</v>
      </c>
      <c r="T47" s="118">
        <v>60</v>
      </c>
    </row>
    <row r="48" spans="1:20">
      <c r="A48" s="60">
        <v>14</v>
      </c>
      <c r="B48" s="116">
        <v>41.53</v>
      </c>
      <c r="C48" s="117">
        <v>50.33</v>
      </c>
      <c r="D48" s="117">
        <v>57.61</v>
      </c>
      <c r="E48" s="117">
        <v>56.44</v>
      </c>
      <c r="F48" s="117">
        <v>52.52</v>
      </c>
      <c r="G48" s="117">
        <v>43.88</v>
      </c>
      <c r="H48" s="117">
        <v>26.59</v>
      </c>
      <c r="I48" s="117">
        <v>25.72</v>
      </c>
      <c r="J48" s="117">
        <v>34.270000000000003</v>
      </c>
      <c r="K48" s="117">
        <v>52.83</v>
      </c>
      <c r="L48" s="117">
        <v>64.3</v>
      </c>
      <c r="M48" s="117">
        <v>69.58</v>
      </c>
      <c r="N48" s="117">
        <v>46.01</v>
      </c>
      <c r="O48" s="117">
        <v>65.319999999999993</v>
      </c>
      <c r="P48" s="117">
        <v>74.98</v>
      </c>
      <c r="Q48" s="117">
        <v>74.78</v>
      </c>
      <c r="R48" s="117">
        <v>82.05</v>
      </c>
      <c r="S48" s="117">
        <v>76.98</v>
      </c>
      <c r="T48" s="118">
        <v>59.11</v>
      </c>
    </row>
    <row r="49" spans="1:20">
      <c r="A49" s="60">
        <v>15</v>
      </c>
      <c r="B49" s="116">
        <v>40.49</v>
      </c>
      <c r="C49" s="117">
        <v>47.04</v>
      </c>
      <c r="D49" s="117">
        <v>52.63</v>
      </c>
      <c r="E49" s="117">
        <v>58.86</v>
      </c>
      <c r="F49" s="117">
        <v>52.23</v>
      </c>
      <c r="G49" s="117">
        <v>43.46</v>
      </c>
      <c r="H49" s="117">
        <v>29.25</v>
      </c>
      <c r="I49" s="117">
        <v>26.23</v>
      </c>
      <c r="J49" s="117">
        <v>30.02</v>
      </c>
      <c r="K49" s="117">
        <v>48.21</v>
      </c>
      <c r="L49" s="117">
        <v>54.51</v>
      </c>
      <c r="M49" s="117">
        <v>65.03</v>
      </c>
      <c r="N49" s="117">
        <v>39.71</v>
      </c>
      <c r="O49" s="117">
        <v>53.46</v>
      </c>
      <c r="P49" s="117">
        <v>69.22</v>
      </c>
      <c r="Q49" s="117">
        <v>76.239999999999995</v>
      </c>
      <c r="R49" s="117">
        <v>79.88</v>
      </c>
      <c r="S49" s="117">
        <v>74.95</v>
      </c>
      <c r="T49" s="118">
        <v>60.79</v>
      </c>
    </row>
    <row r="50" spans="1:20">
      <c r="A50" s="60">
        <v>16</v>
      </c>
      <c r="B50" s="116">
        <v>38.57</v>
      </c>
      <c r="C50" s="117">
        <v>46.38</v>
      </c>
      <c r="D50" s="117">
        <v>52.29</v>
      </c>
      <c r="E50" s="117">
        <v>67.930000000000007</v>
      </c>
      <c r="F50" s="117">
        <v>58.14</v>
      </c>
      <c r="G50" s="117">
        <v>46.06</v>
      </c>
      <c r="H50" s="117">
        <v>31.41</v>
      </c>
      <c r="I50" s="117">
        <v>23.14</v>
      </c>
      <c r="J50" s="117">
        <v>24.48</v>
      </c>
      <c r="K50" s="117">
        <v>35.880000000000003</v>
      </c>
      <c r="L50" s="117">
        <v>38.159999999999997</v>
      </c>
      <c r="M50" s="117">
        <v>51.1</v>
      </c>
      <c r="N50" s="117">
        <v>29.69</v>
      </c>
      <c r="O50" s="117">
        <v>49.4</v>
      </c>
      <c r="P50" s="117">
        <v>67.27</v>
      </c>
      <c r="Q50" s="117">
        <v>71.36</v>
      </c>
      <c r="R50" s="117">
        <v>68.040000000000006</v>
      </c>
      <c r="S50" s="117">
        <v>58.36</v>
      </c>
      <c r="T50" s="118">
        <v>49.32</v>
      </c>
    </row>
    <row r="51" spans="1:20">
      <c r="A51" s="60">
        <v>17</v>
      </c>
      <c r="B51" s="116">
        <v>27.86</v>
      </c>
      <c r="C51" s="117">
        <v>47.53</v>
      </c>
      <c r="D51" s="117">
        <v>51.57</v>
      </c>
      <c r="E51" s="117">
        <v>72.69</v>
      </c>
      <c r="F51" s="117">
        <v>66.900000000000006</v>
      </c>
      <c r="G51" s="117">
        <v>55.4</v>
      </c>
      <c r="H51" s="117">
        <v>30.33</v>
      </c>
      <c r="I51" s="117">
        <v>17.440000000000001</v>
      </c>
      <c r="J51" s="117">
        <v>16.32</v>
      </c>
      <c r="K51" s="117">
        <v>19.12</v>
      </c>
      <c r="L51" s="117">
        <v>30.51</v>
      </c>
      <c r="M51" s="117">
        <v>41.45</v>
      </c>
      <c r="N51" s="117">
        <v>28.15</v>
      </c>
      <c r="O51" s="117">
        <v>45.13</v>
      </c>
      <c r="P51" s="117">
        <v>58.98</v>
      </c>
      <c r="Q51" s="117">
        <v>45.95</v>
      </c>
      <c r="R51" s="117">
        <v>30.16</v>
      </c>
      <c r="S51" s="117">
        <v>17.059999999999999</v>
      </c>
      <c r="T51" s="118">
        <v>37.78</v>
      </c>
    </row>
    <row r="52" spans="1:20">
      <c r="A52" s="60">
        <v>18</v>
      </c>
      <c r="B52" s="116">
        <v>31.51</v>
      </c>
      <c r="C52" s="117">
        <v>50.64</v>
      </c>
      <c r="D52" s="117">
        <v>55.35</v>
      </c>
      <c r="E52" s="117">
        <v>78.5</v>
      </c>
      <c r="F52" s="117">
        <v>72.5</v>
      </c>
      <c r="G52" s="117">
        <v>65.349999999999994</v>
      </c>
      <c r="H52" s="117">
        <v>40.630000000000003</v>
      </c>
      <c r="I52" s="117">
        <v>21.54</v>
      </c>
      <c r="J52" s="117">
        <v>14.65</v>
      </c>
      <c r="K52" s="117">
        <v>19.61</v>
      </c>
      <c r="L52" s="117">
        <v>26.12</v>
      </c>
      <c r="M52" s="117">
        <v>38.07</v>
      </c>
      <c r="N52" s="117">
        <v>31.65</v>
      </c>
      <c r="O52" s="117">
        <v>37.99</v>
      </c>
      <c r="P52" s="117">
        <v>34.96</v>
      </c>
      <c r="Q52" s="117">
        <v>16.11</v>
      </c>
      <c r="R52" s="117">
        <v>13.02</v>
      </c>
      <c r="S52" s="117">
        <v>10.43</v>
      </c>
      <c r="T52" s="118">
        <v>32.56</v>
      </c>
    </row>
    <row r="53" spans="1:20">
      <c r="A53" s="60">
        <v>19</v>
      </c>
      <c r="B53" s="116">
        <v>42.54</v>
      </c>
      <c r="C53" s="117">
        <v>50.81</v>
      </c>
      <c r="D53" s="117">
        <v>56.59</v>
      </c>
      <c r="E53" s="117">
        <v>71.28</v>
      </c>
      <c r="F53" s="117">
        <v>66.33</v>
      </c>
      <c r="G53" s="117">
        <v>65.36</v>
      </c>
      <c r="H53" s="117">
        <v>56.05</v>
      </c>
      <c r="I53" s="117">
        <v>32.76</v>
      </c>
      <c r="J53" s="117">
        <v>20.190000000000001</v>
      </c>
      <c r="K53" s="117">
        <v>24.48</v>
      </c>
      <c r="L53" s="117">
        <v>28.19</v>
      </c>
      <c r="M53" s="117">
        <v>39.909999999999997</v>
      </c>
      <c r="N53" s="117">
        <v>51.45</v>
      </c>
      <c r="O53" s="117">
        <v>45.96</v>
      </c>
      <c r="P53" s="117">
        <v>35.81</v>
      </c>
      <c r="Q53" s="117">
        <v>20.52</v>
      </c>
      <c r="R53" s="117">
        <v>18.34</v>
      </c>
      <c r="S53" s="117">
        <v>12.99</v>
      </c>
      <c r="T53" s="118">
        <v>35.96</v>
      </c>
    </row>
    <row r="54" spans="1:20">
      <c r="A54" s="60">
        <v>20</v>
      </c>
      <c r="B54" s="116">
        <v>68.790000000000006</v>
      </c>
      <c r="C54" s="117">
        <v>54.46</v>
      </c>
      <c r="D54" s="117">
        <v>61.34</v>
      </c>
      <c r="E54" s="117">
        <v>69.790000000000006</v>
      </c>
      <c r="F54" s="117">
        <v>66.040000000000006</v>
      </c>
      <c r="G54" s="117">
        <v>63.27</v>
      </c>
      <c r="H54" s="117">
        <v>56.48</v>
      </c>
      <c r="I54" s="117">
        <v>48.17</v>
      </c>
      <c r="J54" s="117">
        <v>43.26</v>
      </c>
      <c r="K54" s="117">
        <v>43.21</v>
      </c>
      <c r="L54" s="117">
        <v>45.53</v>
      </c>
      <c r="M54" s="117">
        <v>55.74</v>
      </c>
      <c r="N54" s="117">
        <v>73.37</v>
      </c>
      <c r="O54" s="117">
        <v>66.61</v>
      </c>
      <c r="P54" s="117">
        <v>68.69</v>
      </c>
      <c r="Q54" s="117">
        <v>61.02</v>
      </c>
      <c r="R54" s="117">
        <v>52.65</v>
      </c>
      <c r="S54" s="117">
        <v>40.89</v>
      </c>
      <c r="T54" s="118">
        <v>46.64</v>
      </c>
    </row>
    <row r="55" spans="1:20">
      <c r="A55" s="60">
        <v>21</v>
      </c>
      <c r="B55" s="116">
        <v>78.650000000000006</v>
      </c>
      <c r="C55" s="117">
        <v>56.07</v>
      </c>
      <c r="D55" s="117">
        <v>62.28</v>
      </c>
      <c r="E55" s="117">
        <v>69.61</v>
      </c>
      <c r="F55" s="117">
        <v>66.95</v>
      </c>
      <c r="G55" s="117">
        <v>64.2</v>
      </c>
      <c r="H55" s="117">
        <v>54.65</v>
      </c>
      <c r="I55" s="117">
        <v>49.5</v>
      </c>
      <c r="J55" s="117">
        <v>50.23</v>
      </c>
      <c r="K55" s="117">
        <v>57.26</v>
      </c>
      <c r="L55" s="117">
        <v>62.14</v>
      </c>
      <c r="M55" s="117">
        <v>66.319999999999993</v>
      </c>
      <c r="N55" s="117">
        <v>74.55</v>
      </c>
      <c r="O55" s="117">
        <v>70.11</v>
      </c>
      <c r="P55" s="117">
        <v>77.7</v>
      </c>
      <c r="Q55" s="117">
        <v>77.239999999999995</v>
      </c>
      <c r="R55" s="117">
        <v>76.52</v>
      </c>
      <c r="S55" s="117">
        <v>73.05</v>
      </c>
      <c r="T55" s="118">
        <v>64.069999999999993</v>
      </c>
    </row>
    <row r="56" spans="1:20">
      <c r="A56" s="60">
        <v>22</v>
      </c>
      <c r="B56" s="116">
        <v>84.38</v>
      </c>
      <c r="C56" s="117">
        <v>59.23</v>
      </c>
      <c r="D56" s="117">
        <v>65.400000000000006</v>
      </c>
      <c r="E56" s="117">
        <v>73</v>
      </c>
      <c r="F56" s="117">
        <v>67.489999999999995</v>
      </c>
      <c r="G56" s="117">
        <v>66.8</v>
      </c>
      <c r="H56" s="117">
        <v>65.349999999999994</v>
      </c>
      <c r="I56" s="117">
        <v>59.19</v>
      </c>
      <c r="J56" s="117">
        <v>53.06</v>
      </c>
      <c r="K56" s="117">
        <v>63.51</v>
      </c>
      <c r="L56" s="117">
        <v>68.88</v>
      </c>
      <c r="M56" s="117">
        <v>69.94</v>
      </c>
      <c r="N56" s="117">
        <v>80.38</v>
      </c>
      <c r="O56" s="117">
        <v>74.08</v>
      </c>
      <c r="P56" s="117">
        <v>81.41</v>
      </c>
      <c r="Q56" s="117">
        <v>80.150000000000006</v>
      </c>
      <c r="R56" s="117">
        <v>82.73</v>
      </c>
      <c r="S56" s="117">
        <v>80.5</v>
      </c>
      <c r="T56" s="118">
        <v>71.180000000000007</v>
      </c>
    </row>
    <row r="57" spans="1:20" ht="17.25" thickBot="1">
      <c r="A57" s="61">
        <v>23</v>
      </c>
      <c r="B57" s="119">
        <v>90.43</v>
      </c>
      <c r="C57" s="120">
        <v>63.33</v>
      </c>
      <c r="D57" s="120">
        <v>68.75</v>
      </c>
      <c r="E57" s="120">
        <v>77.86</v>
      </c>
      <c r="F57" s="120">
        <v>73.510000000000005</v>
      </c>
      <c r="G57" s="120">
        <v>73.010000000000005</v>
      </c>
      <c r="H57" s="120">
        <v>70.52</v>
      </c>
      <c r="I57" s="120">
        <v>73.349999999999994</v>
      </c>
      <c r="J57" s="120">
        <v>63.06</v>
      </c>
      <c r="K57" s="120">
        <v>75.23</v>
      </c>
      <c r="L57" s="120">
        <v>83.22</v>
      </c>
      <c r="M57" s="120">
        <v>80.510000000000005</v>
      </c>
      <c r="N57" s="120">
        <v>89.27</v>
      </c>
      <c r="O57" s="120">
        <v>84.22</v>
      </c>
      <c r="P57" s="120">
        <v>93.19</v>
      </c>
      <c r="Q57" s="120">
        <v>88.25</v>
      </c>
      <c r="R57" s="120">
        <v>92.47</v>
      </c>
      <c r="S57" s="120">
        <v>87.03</v>
      </c>
      <c r="T57" s="121">
        <v>78.569999999999993</v>
      </c>
    </row>
    <row r="58" spans="1:20" ht="18" thickTop="1" thickBot="1">
      <c r="A58" s="62" t="s">
        <v>1</v>
      </c>
      <c r="B58" s="122">
        <v>40.803999999999995</v>
      </c>
      <c r="C58" s="123">
        <v>43.906666666666666</v>
      </c>
      <c r="D58" s="123">
        <v>49.201333333333338</v>
      </c>
      <c r="E58" s="123">
        <v>55.897333333333329</v>
      </c>
      <c r="F58" s="123">
        <v>50.367333333333342</v>
      </c>
      <c r="G58" s="123">
        <v>44.545333333333332</v>
      </c>
      <c r="H58" s="123">
        <v>32.951999999999998</v>
      </c>
      <c r="I58" s="123">
        <v>28.949333333333335</v>
      </c>
      <c r="J58" s="123">
        <v>32.412666666666659</v>
      </c>
      <c r="K58" s="123">
        <v>46.106666666666669</v>
      </c>
      <c r="L58" s="123">
        <v>59.04399999999999</v>
      </c>
      <c r="M58" s="123">
        <v>64.63866666666668</v>
      </c>
      <c r="N58" s="123">
        <v>49.940666666666665</v>
      </c>
      <c r="O58" s="123">
        <v>59.308666666666674</v>
      </c>
      <c r="P58" s="123">
        <v>71.336000000000013</v>
      </c>
      <c r="Q58" s="123">
        <v>68.126000000000005</v>
      </c>
      <c r="R58" s="123">
        <v>68.564666666666653</v>
      </c>
      <c r="S58" s="123">
        <v>61.555999999999997</v>
      </c>
      <c r="T58" s="124">
        <v>56.794000000000004</v>
      </c>
    </row>
    <row r="59" spans="1:20" ht="17.25" thickTop="1"/>
  </sheetData>
  <mergeCells count="2">
    <mergeCell ref="A32:A33"/>
    <mergeCell ref="A3:A4"/>
  </mergeCells>
  <phoneticPr fontId="2" type="noConversion"/>
  <conditionalFormatting sqref="B34:T58 B5:T29">
    <cfRule type="cellIs" dxfId="23" priority="1" operator="between">
      <formula>30</formula>
      <formula>50</formula>
    </cfRule>
    <cfRule type="cellIs" dxfId="22" priority="2" operator="between">
      <formula>0</formula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M30"/>
  <sheetViews>
    <sheetView workbookViewId="0"/>
  </sheetViews>
  <sheetFormatPr defaultRowHeight="16.5"/>
  <sheetData>
    <row r="2" spans="1:13" ht="20.25" thickBot="1">
      <c r="A2" s="43" t="s">
        <v>150</v>
      </c>
      <c r="H2" s="43" t="s">
        <v>151</v>
      </c>
    </row>
    <row r="3" spans="1:13" ht="17.25" customHeight="1" thickTop="1">
      <c r="A3" s="173" t="s">
        <v>27</v>
      </c>
      <c r="B3" s="63" t="s">
        <v>152</v>
      </c>
      <c r="C3" s="64" t="s">
        <v>154</v>
      </c>
      <c r="D3" s="64" t="s">
        <v>157</v>
      </c>
      <c r="E3" s="64" t="s">
        <v>159</v>
      </c>
      <c r="F3" s="65" t="s">
        <v>147</v>
      </c>
      <c r="H3" s="173" t="s">
        <v>27</v>
      </c>
      <c r="I3" s="63" t="s">
        <v>78</v>
      </c>
      <c r="J3" s="64" t="s">
        <v>161</v>
      </c>
      <c r="K3" s="64" t="s">
        <v>163</v>
      </c>
      <c r="L3" s="64" t="s">
        <v>164</v>
      </c>
      <c r="M3" s="65" t="s">
        <v>149</v>
      </c>
    </row>
    <row r="4" spans="1:13" ht="17.25" thickBot="1">
      <c r="A4" s="174"/>
      <c r="B4" s="66" t="s">
        <v>153</v>
      </c>
      <c r="C4" s="67" t="s">
        <v>155</v>
      </c>
      <c r="D4" s="67" t="s">
        <v>158</v>
      </c>
      <c r="E4" s="67" t="s">
        <v>160</v>
      </c>
      <c r="F4" s="68" t="s">
        <v>148</v>
      </c>
      <c r="H4" s="174"/>
      <c r="I4" s="66" t="s">
        <v>153</v>
      </c>
      <c r="J4" s="67" t="s">
        <v>155</v>
      </c>
      <c r="K4" s="67" t="s">
        <v>158</v>
      </c>
      <c r="L4" s="67" t="s">
        <v>160</v>
      </c>
      <c r="M4" s="68" t="s">
        <v>148</v>
      </c>
    </row>
    <row r="5" spans="1:13" ht="17.25" thickTop="1">
      <c r="A5" s="46">
        <v>0</v>
      </c>
      <c r="B5" s="101">
        <v>72.92</v>
      </c>
      <c r="C5" s="102">
        <v>86.74</v>
      </c>
      <c r="D5" s="102">
        <v>88.34</v>
      </c>
      <c r="E5" s="102">
        <v>89</v>
      </c>
      <c r="F5" s="103">
        <v>97.06</v>
      </c>
      <c r="G5" s="69"/>
      <c r="H5" s="59">
        <v>0</v>
      </c>
      <c r="I5" s="101">
        <v>67.08</v>
      </c>
      <c r="J5" s="102">
        <v>81.099999999999994</v>
      </c>
      <c r="K5" s="102">
        <v>85</v>
      </c>
      <c r="L5" s="102">
        <v>71.37</v>
      </c>
      <c r="M5" s="103">
        <v>83.47</v>
      </c>
    </row>
    <row r="6" spans="1:13">
      <c r="A6" s="47">
        <v>1</v>
      </c>
      <c r="B6" s="104">
        <v>73.41</v>
      </c>
      <c r="C6" s="105">
        <v>89.07</v>
      </c>
      <c r="D6" s="105">
        <v>89.11</v>
      </c>
      <c r="E6" s="105">
        <v>89.53</v>
      </c>
      <c r="F6" s="106">
        <v>97.94</v>
      </c>
      <c r="G6" s="69"/>
      <c r="H6" s="60">
        <v>1</v>
      </c>
      <c r="I6" s="104">
        <v>66.11</v>
      </c>
      <c r="J6" s="105">
        <v>83.78</v>
      </c>
      <c r="K6" s="105">
        <v>86.36</v>
      </c>
      <c r="L6" s="105">
        <v>72.319999999999993</v>
      </c>
      <c r="M6" s="106">
        <v>84.53</v>
      </c>
    </row>
    <row r="7" spans="1:13">
      <c r="A7" s="47">
        <v>2</v>
      </c>
      <c r="B7" s="104">
        <v>75.88</v>
      </c>
      <c r="C7" s="105">
        <v>90.01</v>
      </c>
      <c r="D7" s="105">
        <v>88.95</v>
      </c>
      <c r="E7" s="105">
        <v>90.3</v>
      </c>
      <c r="F7" s="106">
        <v>98.16</v>
      </c>
      <c r="G7" s="69"/>
      <c r="H7" s="60">
        <v>2</v>
      </c>
      <c r="I7" s="104">
        <v>66.430000000000007</v>
      </c>
      <c r="J7" s="105">
        <v>85.4</v>
      </c>
      <c r="K7" s="105">
        <v>87.8</v>
      </c>
      <c r="L7" s="105">
        <v>72.33</v>
      </c>
      <c r="M7" s="106">
        <v>85.06</v>
      </c>
    </row>
    <row r="8" spans="1:13">
      <c r="A8" s="47">
        <v>3</v>
      </c>
      <c r="B8" s="104">
        <v>76.39</v>
      </c>
      <c r="C8" s="105">
        <v>91.04</v>
      </c>
      <c r="D8" s="105">
        <v>90.42</v>
      </c>
      <c r="E8" s="105">
        <v>92</v>
      </c>
      <c r="F8" s="106">
        <v>99.97</v>
      </c>
      <c r="G8" s="69"/>
      <c r="H8" s="60">
        <v>3</v>
      </c>
      <c r="I8" s="104">
        <v>66.83</v>
      </c>
      <c r="J8" s="105">
        <v>86.09</v>
      </c>
      <c r="K8" s="105">
        <v>87.01</v>
      </c>
      <c r="L8" s="105">
        <v>72.02</v>
      </c>
      <c r="M8" s="106">
        <v>84.36</v>
      </c>
    </row>
    <row r="9" spans="1:13">
      <c r="A9" s="47">
        <v>4</v>
      </c>
      <c r="B9" s="104">
        <v>76.150000000000006</v>
      </c>
      <c r="C9" s="105">
        <v>87.27</v>
      </c>
      <c r="D9" s="105">
        <v>88.29</v>
      </c>
      <c r="E9" s="105">
        <v>89.1</v>
      </c>
      <c r="F9" s="106">
        <v>97.83</v>
      </c>
      <c r="G9" s="69"/>
      <c r="H9" s="60">
        <v>4</v>
      </c>
      <c r="I9" s="104">
        <v>67.25</v>
      </c>
      <c r="J9" s="105">
        <v>83.45</v>
      </c>
      <c r="K9" s="105">
        <v>84.19</v>
      </c>
      <c r="L9" s="105">
        <v>70.569999999999993</v>
      </c>
      <c r="M9" s="106">
        <v>82.15</v>
      </c>
    </row>
    <row r="10" spans="1:13">
      <c r="A10" s="47">
        <v>5</v>
      </c>
      <c r="B10" s="104">
        <v>70.33</v>
      </c>
      <c r="C10" s="105">
        <v>68.180000000000007</v>
      </c>
      <c r="D10" s="105">
        <v>81.31</v>
      </c>
      <c r="E10" s="105">
        <v>83.54</v>
      </c>
      <c r="F10" s="106">
        <v>92.59</v>
      </c>
      <c r="G10" s="69"/>
      <c r="H10" s="60">
        <v>5</v>
      </c>
      <c r="I10" s="104">
        <v>65.239999999999995</v>
      </c>
      <c r="J10" s="105">
        <v>72.09</v>
      </c>
      <c r="K10" s="105">
        <v>77.150000000000006</v>
      </c>
      <c r="L10" s="105">
        <v>58.6</v>
      </c>
      <c r="M10" s="106">
        <v>72.84</v>
      </c>
    </row>
    <row r="11" spans="1:13">
      <c r="A11" s="47">
        <v>6</v>
      </c>
      <c r="B11" s="104">
        <v>70.930000000000007</v>
      </c>
      <c r="C11" s="105">
        <v>38.51</v>
      </c>
      <c r="D11" s="105">
        <v>36.04</v>
      </c>
      <c r="E11" s="105">
        <v>60.79</v>
      </c>
      <c r="F11" s="106">
        <v>86.92</v>
      </c>
      <c r="G11" s="69"/>
      <c r="H11" s="60">
        <v>6</v>
      </c>
      <c r="I11" s="104">
        <v>53.42</v>
      </c>
      <c r="J11" s="105">
        <v>58.9</v>
      </c>
      <c r="K11" s="105">
        <v>58.55</v>
      </c>
      <c r="L11" s="105">
        <v>25.03</v>
      </c>
      <c r="M11" s="106">
        <v>70.41</v>
      </c>
    </row>
    <row r="12" spans="1:13">
      <c r="A12" s="47">
        <v>7</v>
      </c>
      <c r="B12" s="104">
        <v>72.8</v>
      </c>
      <c r="C12" s="105">
        <v>36.72</v>
      </c>
      <c r="D12" s="105">
        <v>17.11</v>
      </c>
      <c r="E12" s="105">
        <v>24.16</v>
      </c>
      <c r="F12" s="106">
        <v>55.73</v>
      </c>
      <c r="G12" s="69"/>
      <c r="H12" s="60">
        <v>7</v>
      </c>
      <c r="I12" s="104">
        <v>62.04</v>
      </c>
      <c r="J12" s="105">
        <v>65.099999999999994</v>
      </c>
      <c r="K12" s="105">
        <v>39.409999999999997</v>
      </c>
      <c r="L12" s="105">
        <v>21.69</v>
      </c>
      <c r="M12" s="106">
        <v>64.38</v>
      </c>
    </row>
    <row r="13" spans="1:13">
      <c r="A13" s="47">
        <v>8</v>
      </c>
      <c r="B13" s="104">
        <v>75.099999999999994</v>
      </c>
      <c r="C13" s="105">
        <v>32.409999999999997</v>
      </c>
      <c r="D13" s="105">
        <v>16.420000000000002</v>
      </c>
      <c r="E13" s="105">
        <v>25.26</v>
      </c>
      <c r="F13" s="106">
        <v>41.14</v>
      </c>
      <c r="G13" s="69"/>
      <c r="H13" s="60">
        <v>8</v>
      </c>
      <c r="I13" s="104">
        <v>65.56</v>
      </c>
      <c r="J13" s="105">
        <v>63.51</v>
      </c>
      <c r="K13" s="105">
        <v>44.84</v>
      </c>
      <c r="L13" s="105">
        <v>26.07</v>
      </c>
      <c r="M13" s="106">
        <v>46.88</v>
      </c>
    </row>
    <row r="14" spans="1:13">
      <c r="A14" s="47">
        <v>9</v>
      </c>
      <c r="B14" s="104">
        <v>67.56</v>
      </c>
      <c r="C14" s="105">
        <v>32.409999999999997</v>
      </c>
      <c r="D14" s="105">
        <v>17.899999999999999</v>
      </c>
      <c r="E14" s="105">
        <v>23.06</v>
      </c>
      <c r="F14" s="106">
        <v>48.86</v>
      </c>
      <c r="G14" s="69"/>
      <c r="H14" s="60">
        <v>9</v>
      </c>
      <c r="I14" s="104">
        <v>65.64</v>
      </c>
      <c r="J14" s="105">
        <v>62.19</v>
      </c>
      <c r="K14" s="105">
        <v>59.03</v>
      </c>
      <c r="L14" s="105">
        <v>30.59</v>
      </c>
      <c r="M14" s="106">
        <v>59.42</v>
      </c>
    </row>
    <row r="15" spans="1:13">
      <c r="A15" s="47">
        <v>10</v>
      </c>
      <c r="B15" s="104">
        <v>62.39</v>
      </c>
      <c r="C15" s="105">
        <v>30.39</v>
      </c>
      <c r="D15" s="105">
        <v>15.9</v>
      </c>
      <c r="E15" s="105">
        <v>29.93</v>
      </c>
      <c r="F15" s="106">
        <v>65.099999999999994</v>
      </c>
      <c r="G15" s="69"/>
      <c r="H15" s="60">
        <v>10</v>
      </c>
      <c r="I15" s="104">
        <v>52.76</v>
      </c>
      <c r="J15" s="105">
        <v>55.23</v>
      </c>
      <c r="K15" s="105">
        <v>47.18</v>
      </c>
      <c r="L15" s="105">
        <v>20.64</v>
      </c>
      <c r="M15" s="106">
        <v>60.97</v>
      </c>
    </row>
    <row r="16" spans="1:13">
      <c r="A16" s="47">
        <v>11</v>
      </c>
      <c r="B16" s="104">
        <v>61.55</v>
      </c>
      <c r="C16" s="105">
        <v>31.99</v>
      </c>
      <c r="D16" s="105">
        <v>22.84</v>
      </c>
      <c r="E16" s="105">
        <v>58.71</v>
      </c>
      <c r="F16" s="106">
        <v>79.55</v>
      </c>
      <c r="G16" s="69"/>
      <c r="H16" s="60">
        <v>11</v>
      </c>
      <c r="I16" s="104">
        <v>50.41</v>
      </c>
      <c r="J16" s="105">
        <v>53.3</v>
      </c>
      <c r="K16" s="105">
        <v>49.02</v>
      </c>
      <c r="L16" s="105">
        <v>30.82</v>
      </c>
      <c r="M16" s="106">
        <v>61.09</v>
      </c>
    </row>
    <row r="17" spans="1:13">
      <c r="A17" s="47">
        <v>12</v>
      </c>
      <c r="B17" s="104">
        <v>62.58</v>
      </c>
      <c r="C17" s="105">
        <v>34.54</v>
      </c>
      <c r="D17" s="105">
        <v>35.65</v>
      </c>
      <c r="E17" s="105">
        <v>70.709999999999994</v>
      </c>
      <c r="F17" s="106">
        <v>85.21</v>
      </c>
      <c r="G17" s="69"/>
      <c r="H17" s="60">
        <v>12</v>
      </c>
      <c r="I17" s="104">
        <v>49.93</v>
      </c>
      <c r="J17" s="105">
        <v>53.46</v>
      </c>
      <c r="K17" s="105">
        <v>66.180000000000007</v>
      </c>
      <c r="L17" s="105">
        <v>38.71</v>
      </c>
      <c r="M17" s="106">
        <v>65.599999999999994</v>
      </c>
    </row>
    <row r="18" spans="1:13">
      <c r="A18" s="47">
        <v>13</v>
      </c>
      <c r="B18" s="104">
        <v>67.52</v>
      </c>
      <c r="C18" s="105">
        <v>32.94</v>
      </c>
      <c r="D18" s="105">
        <v>28.96</v>
      </c>
      <c r="E18" s="105">
        <v>65.86</v>
      </c>
      <c r="F18" s="106">
        <v>82.51</v>
      </c>
      <c r="G18" s="69"/>
      <c r="H18" s="60">
        <v>13</v>
      </c>
      <c r="I18" s="104">
        <v>48.56</v>
      </c>
      <c r="J18" s="105">
        <v>53.21</v>
      </c>
      <c r="K18" s="105">
        <v>69.239999999999995</v>
      </c>
      <c r="L18" s="105">
        <v>41.68</v>
      </c>
      <c r="M18" s="106">
        <v>68.319999999999993</v>
      </c>
    </row>
    <row r="19" spans="1:13">
      <c r="A19" s="47">
        <v>14</v>
      </c>
      <c r="B19" s="104">
        <v>70.97</v>
      </c>
      <c r="C19" s="105">
        <v>32.9</v>
      </c>
      <c r="D19" s="105">
        <v>22.61</v>
      </c>
      <c r="E19" s="105">
        <v>62.89</v>
      </c>
      <c r="F19" s="106">
        <v>77.5</v>
      </c>
      <c r="G19" s="69"/>
      <c r="H19" s="60">
        <v>14</v>
      </c>
      <c r="I19" s="104">
        <v>38.21</v>
      </c>
      <c r="J19" s="105">
        <v>52.8</v>
      </c>
      <c r="K19" s="105">
        <v>68.09</v>
      </c>
      <c r="L19" s="105">
        <v>43.75</v>
      </c>
      <c r="M19" s="106">
        <v>64.58</v>
      </c>
    </row>
    <row r="20" spans="1:13">
      <c r="A20" s="47">
        <v>15</v>
      </c>
      <c r="B20" s="104">
        <v>69.69</v>
      </c>
      <c r="C20" s="105">
        <v>32.85</v>
      </c>
      <c r="D20" s="105">
        <v>19.75</v>
      </c>
      <c r="E20" s="105">
        <v>53.49</v>
      </c>
      <c r="F20" s="106">
        <v>74.650000000000006</v>
      </c>
      <c r="G20" s="69"/>
      <c r="H20" s="60">
        <v>15</v>
      </c>
      <c r="I20" s="104">
        <v>28.1</v>
      </c>
      <c r="J20" s="105">
        <v>52.02</v>
      </c>
      <c r="K20" s="105">
        <v>67.16</v>
      </c>
      <c r="L20" s="105">
        <v>41.16</v>
      </c>
      <c r="M20" s="106">
        <v>60.4</v>
      </c>
    </row>
    <row r="21" spans="1:13">
      <c r="A21" s="47">
        <v>16</v>
      </c>
      <c r="B21" s="104">
        <v>57.77</v>
      </c>
      <c r="C21" s="105">
        <v>33.28</v>
      </c>
      <c r="D21" s="105">
        <v>17.73</v>
      </c>
      <c r="E21" s="105">
        <v>41.68</v>
      </c>
      <c r="F21" s="106">
        <v>66.900000000000006</v>
      </c>
      <c r="G21" s="69"/>
      <c r="H21" s="60">
        <v>16</v>
      </c>
      <c r="I21" s="104">
        <v>19.87</v>
      </c>
      <c r="J21" s="105">
        <v>51.58</v>
      </c>
      <c r="K21" s="105">
        <v>70.239999999999995</v>
      </c>
      <c r="L21" s="105">
        <v>39.979999999999997</v>
      </c>
      <c r="M21" s="106">
        <v>64.7</v>
      </c>
    </row>
    <row r="22" spans="1:13">
      <c r="A22" s="47">
        <v>17</v>
      </c>
      <c r="B22" s="104">
        <v>44.33</v>
      </c>
      <c r="C22" s="105">
        <v>29.05</v>
      </c>
      <c r="D22" s="105">
        <v>18.12</v>
      </c>
      <c r="E22" s="105">
        <v>29.63</v>
      </c>
      <c r="F22" s="106">
        <v>37.549999999999997</v>
      </c>
      <c r="G22" s="69"/>
      <c r="H22" s="60">
        <v>17</v>
      </c>
      <c r="I22" s="104">
        <v>16.760000000000002</v>
      </c>
      <c r="J22" s="105">
        <v>52.06</v>
      </c>
      <c r="K22" s="105">
        <v>67.39</v>
      </c>
      <c r="L22" s="105">
        <v>38.32</v>
      </c>
      <c r="M22" s="106">
        <v>59.22</v>
      </c>
    </row>
    <row r="23" spans="1:13">
      <c r="A23" s="47">
        <v>18</v>
      </c>
      <c r="B23" s="104">
        <v>62.56</v>
      </c>
      <c r="C23" s="105">
        <v>25.81</v>
      </c>
      <c r="D23" s="105">
        <v>19.73</v>
      </c>
      <c r="E23" s="105">
        <v>30.67</v>
      </c>
      <c r="F23" s="106">
        <v>26.09</v>
      </c>
      <c r="G23" s="69"/>
      <c r="H23" s="60">
        <v>18</v>
      </c>
      <c r="I23" s="104">
        <v>15.89</v>
      </c>
      <c r="J23" s="105">
        <v>49.01</v>
      </c>
      <c r="K23" s="105">
        <v>67.430000000000007</v>
      </c>
      <c r="L23" s="105">
        <v>49.3</v>
      </c>
      <c r="M23" s="106">
        <v>64.849999999999994</v>
      </c>
    </row>
    <row r="24" spans="1:13">
      <c r="A24" s="47">
        <v>19</v>
      </c>
      <c r="B24" s="104">
        <v>65.790000000000006</v>
      </c>
      <c r="C24" s="105">
        <v>26.48</v>
      </c>
      <c r="D24" s="105">
        <v>22.9</v>
      </c>
      <c r="E24" s="105">
        <v>40.880000000000003</v>
      </c>
      <c r="F24" s="106">
        <v>39.99</v>
      </c>
      <c r="G24" s="69"/>
      <c r="H24" s="60">
        <v>19</v>
      </c>
      <c r="I24" s="104">
        <v>17.29</v>
      </c>
      <c r="J24" s="105">
        <v>43.5</v>
      </c>
      <c r="K24" s="105">
        <v>72.819999999999993</v>
      </c>
      <c r="L24" s="105">
        <v>58.58</v>
      </c>
      <c r="M24" s="106">
        <v>66.930000000000007</v>
      </c>
    </row>
    <row r="25" spans="1:13">
      <c r="A25" s="47">
        <v>20</v>
      </c>
      <c r="B25" s="104">
        <v>64.739999999999995</v>
      </c>
      <c r="C25" s="105">
        <v>39.729999999999997</v>
      </c>
      <c r="D25" s="105">
        <v>45.79</v>
      </c>
      <c r="E25" s="105">
        <v>58.04</v>
      </c>
      <c r="F25" s="106">
        <v>68.47</v>
      </c>
      <c r="G25" s="69"/>
      <c r="H25" s="60">
        <v>20</v>
      </c>
      <c r="I25" s="104">
        <v>38.270000000000003</v>
      </c>
      <c r="J25" s="105">
        <v>47.04</v>
      </c>
      <c r="K25" s="105">
        <v>74.5</v>
      </c>
      <c r="L25" s="105">
        <v>63.96</v>
      </c>
      <c r="M25" s="106">
        <v>71.56</v>
      </c>
    </row>
    <row r="26" spans="1:13">
      <c r="A26" s="47">
        <v>21</v>
      </c>
      <c r="B26" s="104">
        <v>65.680000000000007</v>
      </c>
      <c r="C26" s="105">
        <v>52.35</v>
      </c>
      <c r="D26" s="105">
        <v>68.069999999999993</v>
      </c>
      <c r="E26" s="105">
        <v>74.86</v>
      </c>
      <c r="F26" s="106">
        <v>82.5</v>
      </c>
      <c r="G26" s="69"/>
      <c r="H26" s="60">
        <v>21</v>
      </c>
      <c r="I26" s="104">
        <v>44.08</v>
      </c>
      <c r="J26" s="105">
        <v>54.22</v>
      </c>
      <c r="K26" s="105">
        <v>76.09</v>
      </c>
      <c r="L26" s="105">
        <v>64.75</v>
      </c>
      <c r="M26" s="106">
        <v>72.930000000000007</v>
      </c>
    </row>
    <row r="27" spans="1:13">
      <c r="A27" s="47">
        <v>22</v>
      </c>
      <c r="B27" s="104">
        <v>68.239999999999995</v>
      </c>
      <c r="C27" s="105">
        <v>67.760000000000005</v>
      </c>
      <c r="D27" s="105">
        <v>81.900000000000006</v>
      </c>
      <c r="E27" s="105">
        <v>80.61</v>
      </c>
      <c r="F27" s="106">
        <v>88.24</v>
      </c>
      <c r="G27" s="69"/>
      <c r="H27" s="60">
        <v>22</v>
      </c>
      <c r="I27" s="104">
        <v>57.45</v>
      </c>
      <c r="J27" s="105">
        <v>58.4</v>
      </c>
      <c r="K27" s="105">
        <v>78.8</v>
      </c>
      <c r="L27" s="105">
        <v>66.849999999999994</v>
      </c>
      <c r="M27" s="106">
        <v>75.97</v>
      </c>
    </row>
    <row r="28" spans="1:13" ht="17.25" thickBot="1">
      <c r="A28" s="48">
        <v>23</v>
      </c>
      <c r="B28" s="107">
        <v>72.13</v>
      </c>
      <c r="C28" s="108">
        <v>82</v>
      </c>
      <c r="D28" s="108">
        <v>87.77</v>
      </c>
      <c r="E28" s="108">
        <v>87.03</v>
      </c>
      <c r="F28" s="109">
        <v>95.44</v>
      </c>
      <c r="G28" s="69"/>
      <c r="H28" s="61">
        <v>23</v>
      </c>
      <c r="I28" s="107">
        <v>66.819999999999993</v>
      </c>
      <c r="J28" s="108">
        <v>69.8</v>
      </c>
      <c r="K28" s="108">
        <v>83.18</v>
      </c>
      <c r="L28" s="108">
        <v>69.61</v>
      </c>
      <c r="M28" s="109">
        <v>81.03</v>
      </c>
    </row>
    <row r="29" spans="1:13" ht="18" thickTop="1" thickBot="1">
      <c r="A29" s="49" t="s">
        <v>1</v>
      </c>
      <c r="B29" s="110">
        <v>64.73533333333333</v>
      </c>
      <c r="C29" s="111">
        <v>33.590000000000011</v>
      </c>
      <c r="D29" s="111">
        <v>25.96533333333333</v>
      </c>
      <c r="E29" s="111">
        <v>45.98866666666666</v>
      </c>
      <c r="F29" s="112">
        <v>62.11666666666666</v>
      </c>
      <c r="G29" s="69"/>
      <c r="H29" s="62" t="s">
        <v>1</v>
      </c>
      <c r="I29" s="110">
        <v>40.891333333333336</v>
      </c>
      <c r="J29" s="111">
        <v>53.881999999999998</v>
      </c>
      <c r="K29" s="111">
        <v>62.574666666666666</v>
      </c>
      <c r="L29" s="111">
        <v>40.666666666666664</v>
      </c>
      <c r="M29" s="112">
        <v>63.455333333333343</v>
      </c>
    </row>
    <row r="30" spans="1:13" ht="17.25" thickTop="1"/>
  </sheetData>
  <mergeCells count="2">
    <mergeCell ref="H3:H4"/>
    <mergeCell ref="A3:A4"/>
  </mergeCells>
  <phoneticPr fontId="2" type="noConversion"/>
  <conditionalFormatting sqref="B5:F29 I5:M29">
    <cfRule type="cellIs" dxfId="21" priority="1" operator="between">
      <formula>30</formula>
      <formula>50</formula>
    </cfRule>
    <cfRule type="cellIs" dxfId="20" priority="2" operator="between">
      <formula>0</formula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U59"/>
  <sheetViews>
    <sheetView zoomScale="70" zoomScaleNormal="70" workbookViewId="0"/>
  </sheetViews>
  <sheetFormatPr defaultRowHeight="16.5"/>
  <sheetData>
    <row r="2" spans="1:21" ht="20.25" thickBot="1">
      <c r="A2" s="43" t="s">
        <v>193</v>
      </c>
    </row>
    <row r="3" spans="1:21" ht="17.25" customHeight="1">
      <c r="A3" s="177" t="s">
        <v>27</v>
      </c>
      <c r="B3" s="76" t="s">
        <v>169</v>
      </c>
      <c r="C3" s="77" t="s">
        <v>171</v>
      </c>
      <c r="D3" s="77" t="s">
        <v>173</v>
      </c>
      <c r="E3" s="77" t="s">
        <v>174</v>
      </c>
      <c r="F3" s="77" t="s">
        <v>82</v>
      </c>
      <c r="G3" s="77" t="s">
        <v>176</v>
      </c>
      <c r="H3" s="77" t="s">
        <v>178</v>
      </c>
      <c r="I3" s="77" t="s">
        <v>180</v>
      </c>
      <c r="J3" s="77" t="s">
        <v>181</v>
      </c>
      <c r="K3" s="77" t="s">
        <v>182</v>
      </c>
      <c r="L3" s="77" t="s">
        <v>183</v>
      </c>
      <c r="M3" s="77" t="s">
        <v>184</v>
      </c>
      <c r="N3" s="77" t="s">
        <v>185</v>
      </c>
      <c r="O3" s="77" t="s">
        <v>186</v>
      </c>
      <c r="P3" s="77" t="s">
        <v>187</v>
      </c>
      <c r="Q3" s="77" t="s">
        <v>106</v>
      </c>
      <c r="R3" s="77" t="s">
        <v>188</v>
      </c>
      <c r="S3" s="77" t="s">
        <v>112</v>
      </c>
      <c r="T3" s="77" t="s">
        <v>189</v>
      </c>
      <c r="U3" s="78" t="s">
        <v>191</v>
      </c>
    </row>
    <row r="4" spans="1:21" ht="17.25" thickBot="1">
      <c r="A4" s="178"/>
      <c r="B4" s="75" t="s">
        <v>170</v>
      </c>
      <c r="C4" s="74" t="s">
        <v>172</v>
      </c>
      <c r="D4" s="74" t="s">
        <v>47</v>
      </c>
      <c r="E4" s="74" t="s">
        <v>81</v>
      </c>
      <c r="F4" s="74" t="s">
        <v>175</v>
      </c>
      <c r="G4" s="74" t="s">
        <v>177</v>
      </c>
      <c r="H4" s="74" t="s">
        <v>179</v>
      </c>
      <c r="I4" s="74" t="s">
        <v>91</v>
      </c>
      <c r="J4" s="74" t="s">
        <v>93</v>
      </c>
      <c r="K4" s="74" t="s">
        <v>95</v>
      </c>
      <c r="L4" s="74" t="s">
        <v>97</v>
      </c>
      <c r="M4" s="74" t="s">
        <v>99</v>
      </c>
      <c r="N4" s="74" t="s">
        <v>101</v>
      </c>
      <c r="O4" s="74" t="s">
        <v>103</v>
      </c>
      <c r="P4" s="74" t="s">
        <v>105</v>
      </c>
      <c r="Q4" s="74" t="s">
        <v>122</v>
      </c>
      <c r="R4" s="74" t="s">
        <v>109</v>
      </c>
      <c r="S4" s="74" t="s">
        <v>113</v>
      </c>
      <c r="T4" s="74" t="s">
        <v>190</v>
      </c>
      <c r="U4" s="79" t="s">
        <v>192</v>
      </c>
    </row>
    <row r="5" spans="1:21" ht="17.25" thickTop="1">
      <c r="A5" s="80">
        <v>0</v>
      </c>
      <c r="B5" s="101">
        <v>94.25</v>
      </c>
      <c r="C5" s="102">
        <v>89.84</v>
      </c>
      <c r="D5" s="102">
        <v>84.27</v>
      </c>
      <c r="E5" s="102">
        <v>78.680000000000007</v>
      </c>
      <c r="F5" s="102">
        <v>81.430000000000007</v>
      </c>
      <c r="G5" s="102">
        <v>87.54</v>
      </c>
      <c r="H5" s="102">
        <v>84.99</v>
      </c>
      <c r="I5" s="102">
        <v>81.95</v>
      </c>
      <c r="J5" s="102">
        <v>77.05</v>
      </c>
      <c r="K5" s="102">
        <v>81.95</v>
      </c>
      <c r="L5" s="102">
        <v>86.93</v>
      </c>
      <c r="M5" s="102">
        <v>82.41</v>
      </c>
      <c r="N5" s="102">
        <v>91.3</v>
      </c>
      <c r="O5" s="102">
        <v>88.94</v>
      </c>
      <c r="P5" s="102">
        <v>82.4</v>
      </c>
      <c r="Q5" s="102">
        <v>80.86</v>
      </c>
      <c r="R5" s="102">
        <v>82.17</v>
      </c>
      <c r="S5" s="102">
        <v>82.56</v>
      </c>
      <c r="T5" s="102">
        <v>82.44</v>
      </c>
      <c r="U5" s="125">
        <v>73.459999999999994</v>
      </c>
    </row>
    <row r="6" spans="1:21">
      <c r="A6" s="81">
        <v>1</v>
      </c>
      <c r="B6" s="104">
        <v>97.03</v>
      </c>
      <c r="C6" s="105">
        <v>92.14</v>
      </c>
      <c r="D6" s="105">
        <v>86.49</v>
      </c>
      <c r="E6" s="105">
        <v>80.44</v>
      </c>
      <c r="F6" s="105">
        <v>82.96</v>
      </c>
      <c r="G6" s="105">
        <v>90.45</v>
      </c>
      <c r="H6" s="105">
        <v>87.38</v>
      </c>
      <c r="I6" s="105">
        <v>84.05</v>
      </c>
      <c r="J6" s="105">
        <v>79.459999999999994</v>
      </c>
      <c r="K6" s="105">
        <v>84.48</v>
      </c>
      <c r="L6" s="105">
        <v>89.62</v>
      </c>
      <c r="M6" s="105">
        <v>85.42</v>
      </c>
      <c r="N6" s="105">
        <v>93.65</v>
      </c>
      <c r="O6" s="105">
        <v>90.77</v>
      </c>
      <c r="P6" s="105">
        <v>84.1</v>
      </c>
      <c r="Q6" s="105">
        <v>82.24</v>
      </c>
      <c r="R6" s="105">
        <v>83.84</v>
      </c>
      <c r="S6" s="105">
        <v>84.21</v>
      </c>
      <c r="T6" s="105">
        <v>84.53</v>
      </c>
      <c r="U6" s="126">
        <v>74.33</v>
      </c>
    </row>
    <row r="7" spans="1:21">
      <c r="A7" s="81">
        <v>2</v>
      </c>
      <c r="B7" s="104">
        <v>97.94</v>
      </c>
      <c r="C7" s="105">
        <v>93.72</v>
      </c>
      <c r="D7" s="105">
        <v>87.77</v>
      </c>
      <c r="E7" s="105">
        <v>81.44</v>
      </c>
      <c r="F7" s="105">
        <v>84.09</v>
      </c>
      <c r="G7" s="105">
        <v>91.43</v>
      </c>
      <c r="H7" s="105">
        <v>88.4</v>
      </c>
      <c r="I7" s="105">
        <v>84.65</v>
      </c>
      <c r="J7" s="105">
        <v>80.290000000000006</v>
      </c>
      <c r="K7" s="105">
        <v>85.77</v>
      </c>
      <c r="L7" s="105">
        <v>90.57</v>
      </c>
      <c r="M7" s="105">
        <v>87.18</v>
      </c>
      <c r="N7" s="105">
        <v>94.84</v>
      </c>
      <c r="O7" s="105">
        <v>92.01</v>
      </c>
      <c r="P7" s="105">
        <v>84.49</v>
      </c>
      <c r="Q7" s="105">
        <v>82.56</v>
      </c>
      <c r="R7" s="105">
        <v>85.05</v>
      </c>
      <c r="S7" s="105">
        <v>84.23</v>
      </c>
      <c r="T7" s="105">
        <v>84.91</v>
      </c>
      <c r="U7" s="126">
        <v>74.8</v>
      </c>
    </row>
    <row r="8" spans="1:21">
      <c r="A8" s="81">
        <v>3</v>
      </c>
      <c r="B8" s="104">
        <v>96.6</v>
      </c>
      <c r="C8" s="105">
        <v>91.93</v>
      </c>
      <c r="D8" s="105">
        <v>86.81</v>
      </c>
      <c r="E8" s="105">
        <v>81.290000000000006</v>
      </c>
      <c r="F8" s="105">
        <v>84.23</v>
      </c>
      <c r="G8" s="105">
        <v>91.19</v>
      </c>
      <c r="H8" s="105">
        <v>88.36</v>
      </c>
      <c r="I8" s="105">
        <v>84.46</v>
      </c>
      <c r="J8" s="105">
        <v>80.290000000000006</v>
      </c>
      <c r="K8" s="105">
        <v>85.32</v>
      </c>
      <c r="L8" s="105">
        <v>89.54</v>
      </c>
      <c r="M8" s="105">
        <v>86.95</v>
      </c>
      <c r="N8" s="105">
        <v>94.87</v>
      </c>
      <c r="O8" s="105">
        <v>91.95</v>
      </c>
      <c r="P8" s="105">
        <v>84.12</v>
      </c>
      <c r="Q8" s="105">
        <v>82.7</v>
      </c>
      <c r="R8" s="105">
        <v>84.84</v>
      </c>
      <c r="S8" s="105">
        <v>83.7</v>
      </c>
      <c r="T8" s="105">
        <v>85.35</v>
      </c>
      <c r="U8" s="126">
        <v>75.010000000000005</v>
      </c>
    </row>
    <row r="9" spans="1:21">
      <c r="A9" s="81">
        <v>4</v>
      </c>
      <c r="B9" s="104">
        <v>94.42</v>
      </c>
      <c r="C9" s="105">
        <v>90.44</v>
      </c>
      <c r="D9" s="105">
        <v>85.44</v>
      </c>
      <c r="E9" s="105">
        <v>80.38</v>
      </c>
      <c r="F9" s="105">
        <v>83.02</v>
      </c>
      <c r="G9" s="105">
        <v>89.56</v>
      </c>
      <c r="H9" s="105">
        <v>87.16</v>
      </c>
      <c r="I9" s="105">
        <v>83.21</v>
      </c>
      <c r="J9" s="105">
        <v>79.06</v>
      </c>
      <c r="K9" s="105">
        <v>83.99</v>
      </c>
      <c r="L9" s="105">
        <v>86.57</v>
      </c>
      <c r="M9" s="105">
        <v>85.52</v>
      </c>
      <c r="N9" s="105">
        <v>93.8</v>
      </c>
      <c r="O9" s="105">
        <v>91.11</v>
      </c>
      <c r="P9" s="105">
        <v>84.18</v>
      </c>
      <c r="Q9" s="105">
        <v>83.32</v>
      </c>
      <c r="R9" s="105">
        <v>85.13</v>
      </c>
      <c r="S9" s="105">
        <v>83.53</v>
      </c>
      <c r="T9" s="105">
        <v>85.22</v>
      </c>
      <c r="U9" s="126">
        <v>74.66</v>
      </c>
    </row>
    <row r="10" spans="1:21">
      <c r="A10" s="81">
        <v>5</v>
      </c>
      <c r="B10" s="104">
        <v>91.42</v>
      </c>
      <c r="C10" s="105">
        <v>86.68</v>
      </c>
      <c r="D10" s="105">
        <v>82.09</v>
      </c>
      <c r="E10" s="105">
        <v>77.319999999999993</v>
      </c>
      <c r="F10" s="105">
        <v>81.19</v>
      </c>
      <c r="G10" s="105">
        <v>85.95</v>
      </c>
      <c r="H10" s="105">
        <v>83.51</v>
      </c>
      <c r="I10" s="105">
        <v>80.02</v>
      </c>
      <c r="J10" s="105">
        <v>75.03</v>
      </c>
      <c r="K10" s="105">
        <v>79.12</v>
      </c>
      <c r="L10" s="105">
        <v>76.92</v>
      </c>
      <c r="M10" s="105">
        <v>81.03</v>
      </c>
      <c r="N10" s="105">
        <v>89.81</v>
      </c>
      <c r="O10" s="105">
        <v>87.92</v>
      </c>
      <c r="P10" s="105">
        <v>82.27</v>
      </c>
      <c r="Q10" s="105">
        <v>81.41</v>
      </c>
      <c r="R10" s="105">
        <v>81.96</v>
      </c>
      <c r="S10" s="105">
        <v>80.989999999999995</v>
      </c>
      <c r="T10" s="105">
        <v>82.99</v>
      </c>
      <c r="U10" s="126">
        <v>73.75</v>
      </c>
    </row>
    <row r="11" spans="1:21">
      <c r="A11" s="81">
        <v>6</v>
      </c>
      <c r="B11" s="104">
        <v>83.72</v>
      </c>
      <c r="C11" s="105">
        <v>79.62</v>
      </c>
      <c r="D11" s="105">
        <v>76.83</v>
      </c>
      <c r="E11" s="105">
        <v>75.34</v>
      </c>
      <c r="F11" s="105">
        <v>80.67</v>
      </c>
      <c r="G11" s="105">
        <v>77.12</v>
      </c>
      <c r="H11" s="105">
        <v>78.22</v>
      </c>
      <c r="I11" s="105">
        <v>73.95</v>
      </c>
      <c r="J11" s="105">
        <v>63.02</v>
      </c>
      <c r="K11" s="105">
        <v>62.99</v>
      </c>
      <c r="L11" s="105">
        <v>66.2</v>
      </c>
      <c r="M11" s="105">
        <v>63.05</v>
      </c>
      <c r="N11" s="105">
        <v>67.16</v>
      </c>
      <c r="O11" s="105">
        <v>67.47</v>
      </c>
      <c r="P11" s="105">
        <v>67.819999999999993</v>
      </c>
      <c r="Q11" s="105">
        <v>71.02</v>
      </c>
      <c r="R11" s="105">
        <v>63.79</v>
      </c>
      <c r="S11" s="105">
        <v>67.47</v>
      </c>
      <c r="T11" s="105">
        <v>67.760000000000005</v>
      </c>
      <c r="U11" s="126">
        <v>66.66</v>
      </c>
    </row>
    <row r="12" spans="1:21">
      <c r="A12" s="81">
        <v>7</v>
      </c>
      <c r="B12" s="104">
        <v>82.4</v>
      </c>
      <c r="C12" s="105">
        <v>66.66</v>
      </c>
      <c r="D12" s="105">
        <v>63</v>
      </c>
      <c r="E12" s="105">
        <v>73.37</v>
      </c>
      <c r="F12" s="105">
        <v>79.37</v>
      </c>
      <c r="G12" s="105">
        <v>69.72</v>
      </c>
      <c r="H12" s="105">
        <v>61.94</v>
      </c>
      <c r="I12" s="105">
        <v>50.07</v>
      </c>
      <c r="J12" s="105">
        <v>51.49</v>
      </c>
      <c r="K12" s="105">
        <v>27.57</v>
      </c>
      <c r="L12" s="105">
        <v>40.93</v>
      </c>
      <c r="M12" s="105">
        <v>43.08</v>
      </c>
      <c r="N12" s="105">
        <v>43.24</v>
      </c>
      <c r="O12" s="105">
        <v>33.29</v>
      </c>
      <c r="P12" s="105">
        <v>27.79</v>
      </c>
      <c r="Q12" s="105">
        <v>39.369999999999997</v>
      </c>
      <c r="R12" s="105">
        <v>25.91</v>
      </c>
      <c r="S12" s="105">
        <v>28.96</v>
      </c>
      <c r="T12" s="105">
        <v>31.74</v>
      </c>
      <c r="U12" s="126">
        <v>53.04</v>
      </c>
    </row>
    <row r="13" spans="1:21">
      <c r="A13" s="81">
        <v>8</v>
      </c>
      <c r="B13" s="104">
        <v>81.91</v>
      </c>
      <c r="C13" s="105">
        <v>61.35</v>
      </c>
      <c r="D13" s="105">
        <v>45.79</v>
      </c>
      <c r="E13" s="105">
        <v>73.34</v>
      </c>
      <c r="F13" s="105">
        <v>79.069999999999993</v>
      </c>
      <c r="G13" s="105">
        <v>67.260000000000005</v>
      </c>
      <c r="H13" s="105">
        <v>58.8</v>
      </c>
      <c r="I13" s="105">
        <v>38.5</v>
      </c>
      <c r="J13" s="105">
        <v>44.83</v>
      </c>
      <c r="K13" s="105">
        <v>36.26</v>
      </c>
      <c r="L13" s="105">
        <v>44.85</v>
      </c>
      <c r="M13" s="105">
        <v>44.3</v>
      </c>
      <c r="N13" s="105">
        <v>39.1</v>
      </c>
      <c r="O13" s="105">
        <v>33.93</v>
      </c>
      <c r="P13" s="105">
        <v>26.92</v>
      </c>
      <c r="Q13" s="105">
        <v>25.59</v>
      </c>
      <c r="R13" s="105">
        <v>22.2</v>
      </c>
      <c r="S13" s="105">
        <v>21.22</v>
      </c>
      <c r="T13" s="105">
        <v>36.07</v>
      </c>
      <c r="U13" s="126">
        <v>49.96</v>
      </c>
    </row>
    <row r="14" spans="1:21">
      <c r="A14" s="81">
        <v>9</v>
      </c>
      <c r="B14" s="104">
        <v>79.599999999999994</v>
      </c>
      <c r="C14" s="105">
        <v>68.489999999999995</v>
      </c>
      <c r="D14" s="105">
        <v>69.27</v>
      </c>
      <c r="E14" s="105">
        <v>72.19</v>
      </c>
      <c r="F14" s="105">
        <v>77.09</v>
      </c>
      <c r="G14" s="105">
        <v>69.430000000000007</v>
      </c>
      <c r="H14" s="105">
        <v>67.8</v>
      </c>
      <c r="I14" s="105">
        <v>59.42</v>
      </c>
      <c r="J14" s="105">
        <v>60.14</v>
      </c>
      <c r="K14" s="105">
        <v>59.37</v>
      </c>
      <c r="L14" s="105">
        <v>53.3</v>
      </c>
      <c r="M14" s="105">
        <v>42.63</v>
      </c>
      <c r="N14" s="105">
        <v>36.229999999999997</v>
      </c>
      <c r="O14" s="105">
        <v>29.35</v>
      </c>
      <c r="P14" s="105">
        <v>25.37</v>
      </c>
      <c r="Q14" s="105">
        <v>31.63</v>
      </c>
      <c r="R14" s="105">
        <v>31.39</v>
      </c>
      <c r="S14" s="105">
        <v>26.38</v>
      </c>
      <c r="T14" s="105">
        <v>44.55</v>
      </c>
      <c r="U14" s="126">
        <v>54.31</v>
      </c>
    </row>
    <row r="15" spans="1:21">
      <c r="A15" s="81">
        <v>10</v>
      </c>
      <c r="B15" s="104">
        <v>76.94</v>
      </c>
      <c r="C15" s="105">
        <v>70.760000000000005</v>
      </c>
      <c r="D15" s="105">
        <v>67.94</v>
      </c>
      <c r="E15" s="105">
        <v>70.569999999999993</v>
      </c>
      <c r="F15" s="105">
        <v>75.39</v>
      </c>
      <c r="G15" s="105">
        <v>67.52</v>
      </c>
      <c r="H15" s="105">
        <v>68.3</v>
      </c>
      <c r="I15" s="105">
        <v>66.319999999999993</v>
      </c>
      <c r="J15" s="105">
        <v>59.41</v>
      </c>
      <c r="K15" s="105">
        <v>51.7</v>
      </c>
      <c r="L15" s="105">
        <v>56.54</v>
      </c>
      <c r="M15" s="105">
        <v>44.67</v>
      </c>
      <c r="N15" s="105">
        <v>38.229999999999997</v>
      </c>
      <c r="O15" s="105">
        <v>31.25</v>
      </c>
      <c r="P15" s="105">
        <v>25.8</v>
      </c>
      <c r="Q15" s="105">
        <v>42.2</v>
      </c>
      <c r="R15" s="105">
        <v>37.630000000000003</v>
      </c>
      <c r="S15" s="105">
        <v>44.25</v>
      </c>
      <c r="T15" s="105">
        <v>63</v>
      </c>
      <c r="U15" s="126">
        <v>59.62</v>
      </c>
    </row>
    <row r="16" spans="1:21">
      <c r="A16" s="81">
        <v>11</v>
      </c>
      <c r="B16" s="104">
        <v>76.52</v>
      </c>
      <c r="C16" s="105">
        <v>68.47</v>
      </c>
      <c r="D16" s="105">
        <v>67.06</v>
      </c>
      <c r="E16" s="105">
        <v>69.900000000000006</v>
      </c>
      <c r="F16" s="105">
        <v>75.05</v>
      </c>
      <c r="G16" s="105">
        <v>65.28</v>
      </c>
      <c r="H16" s="105">
        <v>63.44</v>
      </c>
      <c r="I16" s="105">
        <v>61.6</v>
      </c>
      <c r="J16" s="105">
        <v>55.21</v>
      </c>
      <c r="K16" s="105">
        <v>40.700000000000003</v>
      </c>
      <c r="L16" s="105">
        <v>53.6</v>
      </c>
      <c r="M16" s="105">
        <v>42.74</v>
      </c>
      <c r="N16" s="105">
        <v>40.85</v>
      </c>
      <c r="O16" s="105">
        <v>35.85</v>
      </c>
      <c r="P16" s="105">
        <v>39.86</v>
      </c>
      <c r="Q16" s="105">
        <v>63.97</v>
      </c>
      <c r="R16" s="105">
        <v>59.39</v>
      </c>
      <c r="S16" s="105">
        <v>67.52</v>
      </c>
      <c r="T16" s="105">
        <v>76.400000000000006</v>
      </c>
      <c r="U16" s="126">
        <v>65.17</v>
      </c>
    </row>
    <row r="17" spans="1:21">
      <c r="A17" s="81">
        <v>12</v>
      </c>
      <c r="B17" s="104">
        <v>77.45</v>
      </c>
      <c r="C17" s="105">
        <v>69.41</v>
      </c>
      <c r="D17" s="105">
        <v>64.87</v>
      </c>
      <c r="E17" s="105">
        <v>69.16</v>
      </c>
      <c r="F17" s="105">
        <v>74.16</v>
      </c>
      <c r="G17" s="105">
        <v>62.79</v>
      </c>
      <c r="H17" s="105">
        <v>59.95</v>
      </c>
      <c r="I17" s="105">
        <v>59.13</v>
      </c>
      <c r="J17" s="105">
        <v>51.42</v>
      </c>
      <c r="K17" s="105">
        <v>34.24</v>
      </c>
      <c r="L17" s="105">
        <v>45.58</v>
      </c>
      <c r="M17" s="105">
        <v>45.8</v>
      </c>
      <c r="N17" s="105">
        <v>53.09</v>
      </c>
      <c r="O17" s="105">
        <v>55.34</v>
      </c>
      <c r="P17" s="105">
        <v>61.94</v>
      </c>
      <c r="Q17" s="105">
        <v>72.55</v>
      </c>
      <c r="R17" s="105">
        <v>69.069999999999993</v>
      </c>
      <c r="S17" s="105">
        <v>72.239999999999995</v>
      </c>
      <c r="T17" s="105">
        <v>75.510000000000005</v>
      </c>
      <c r="U17" s="126">
        <v>65.36</v>
      </c>
    </row>
    <row r="18" spans="1:21">
      <c r="A18" s="81">
        <v>13</v>
      </c>
      <c r="B18" s="104">
        <v>78.239999999999995</v>
      </c>
      <c r="C18" s="105">
        <v>70.25</v>
      </c>
      <c r="D18" s="105">
        <v>64.08</v>
      </c>
      <c r="E18" s="105">
        <v>68.66</v>
      </c>
      <c r="F18" s="105">
        <v>74.150000000000006</v>
      </c>
      <c r="G18" s="105">
        <v>61.62</v>
      </c>
      <c r="H18" s="105">
        <v>56.03</v>
      </c>
      <c r="I18" s="105">
        <v>56.39</v>
      </c>
      <c r="J18" s="105">
        <v>53.29</v>
      </c>
      <c r="K18" s="105">
        <v>29.61</v>
      </c>
      <c r="L18" s="105">
        <v>36.04</v>
      </c>
      <c r="M18" s="105">
        <v>37.06</v>
      </c>
      <c r="N18" s="105">
        <v>44.96</v>
      </c>
      <c r="O18" s="105">
        <v>53.16</v>
      </c>
      <c r="P18" s="105">
        <v>65.150000000000006</v>
      </c>
      <c r="Q18" s="105">
        <v>71.06</v>
      </c>
      <c r="R18" s="105">
        <v>62.44</v>
      </c>
      <c r="S18" s="105">
        <v>67.430000000000007</v>
      </c>
      <c r="T18" s="105">
        <v>72.09</v>
      </c>
      <c r="U18" s="126">
        <v>57.93</v>
      </c>
    </row>
    <row r="19" spans="1:21">
      <c r="A19" s="81">
        <v>14</v>
      </c>
      <c r="B19" s="104">
        <v>78.3</v>
      </c>
      <c r="C19" s="105">
        <v>69.25</v>
      </c>
      <c r="D19" s="105">
        <v>60.97</v>
      </c>
      <c r="E19" s="105">
        <v>66.900000000000006</v>
      </c>
      <c r="F19" s="105">
        <v>73.52</v>
      </c>
      <c r="G19" s="105">
        <v>56.51</v>
      </c>
      <c r="H19" s="105">
        <v>48.34</v>
      </c>
      <c r="I19" s="105">
        <v>50.81</v>
      </c>
      <c r="J19" s="105">
        <v>49.25</v>
      </c>
      <c r="K19" s="105">
        <v>28.87</v>
      </c>
      <c r="L19" s="105">
        <v>39.64</v>
      </c>
      <c r="M19" s="105">
        <v>33.43</v>
      </c>
      <c r="N19" s="105">
        <v>37.39</v>
      </c>
      <c r="O19" s="105">
        <v>46.94</v>
      </c>
      <c r="P19" s="105">
        <v>60.4</v>
      </c>
      <c r="Q19" s="105">
        <v>71.37</v>
      </c>
      <c r="R19" s="105">
        <v>59.13</v>
      </c>
      <c r="S19" s="105">
        <v>68.760000000000005</v>
      </c>
      <c r="T19" s="105">
        <v>70.819999999999993</v>
      </c>
      <c r="U19" s="126">
        <v>51.72</v>
      </c>
    </row>
    <row r="20" spans="1:21">
      <c r="A20" s="81">
        <v>15</v>
      </c>
      <c r="B20" s="104">
        <v>78.28</v>
      </c>
      <c r="C20" s="105">
        <v>68.91</v>
      </c>
      <c r="D20" s="105">
        <v>57.03</v>
      </c>
      <c r="E20" s="105">
        <v>63.82</v>
      </c>
      <c r="F20" s="105">
        <v>71.680000000000007</v>
      </c>
      <c r="G20" s="105">
        <v>53.13</v>
      </c>
      <c r="H20" s="105">
        <v>43.41</v>
      </c>
      <c r="I20" s="105">
        <v>42.99</v>
      </c>
      <c r="J20" s="105">
        <v>43.09</v>
      </c>
      <c r="K20" s="105">
        <v>23.23</v>
      </c>
      <c r="L20" s="105">
        <v>26.71</v>
      </c>
      <c r="M20" s="105">
        <v>25.28</v>
      </c>
      <c r="N20" s="105">
        <v>35.5</v>
      </c>
      <c r="O20" s="105">
        <v>41.7</v>
      </c>
      <c r="P20" s="105">
        <v>55.55</v>
      </c>
      <c r="Q20" s="105">
        <v>71.790000000000006</v>
      </c>
      <c r="R20" s="105">
        <v>56.12</v>
      </c>
      <c r="S20" s="105">
        <v>69.03</v>
      </c>
      <c r="T20" s="105">
        <v>70.97</v>
      </c>
      <c r="U20" s="126">
        <v>52.12</v>
      </c>
    </row>
    <row r="21" spans="1:21">
      <c r="A21" s="81">
        <v>16</v>
      </c>
      <c r="B21" s="104">
        <v>76.819999999999993</v>
      </c>
      <c r="C21" s="105">
        <v>67.180000000000007</v>
      </c>
      <c r="D21" s="105">
        <v>45.1</v>
      </c>
      <c r="E21" s="105">
        <v>60.93</v>
      </c>
      <c r="F21" s="105">
        <v>70.28</v>
      </c>
      <c r="G21" s="105">
        <v>49.68</v>
      </c>
      <c r="H21" s="105">
        <v>33.18</v>
      </c>
      <c r="I21" s="105">
        <v>31.4</v>
      </c>
      <c r="J21" s="105">
        <v>32.1</v>
      </c>
      <c r="K21" s="105">
        <v>20.059999999999999</v>
      </c>
      <c r="L21" s="105">
        <v>18.89</v>
      </c>
      <c r="M21" s="105">
        <v>21.29</v>
      </c>
      <c r="N21" s="105">
        <v>31.76</v>
      </c>
      <c r="O21" s="105">
        <v>36</v>
      </c>
      <c r="P21" s="105">
        <v>50.73</v>
      </c>
      <c r="Q21" s="105">
        <v>73.36</v>
      </c>
      <c r="R21" s="105">
        <v>59.59</v>
      </c>
      <c r="S21" s="105">
        <v>73.040000000000006</v>
      </c>
      <c r="T21" s="105">
        <v>72.489999999999995</v>
      </c>
      <c r="U21" s="126">
        <v>45.71</v>
      </c>
    </row>
    <row r="22" spans="1:21">
      <c r="A22" s="81">
        <v>17</v>
      </c>
      <c r="B22" s="104">
        <v>73.099999999999994</v>
      </c>
      <c r="C22" s="105">
        <v>63.81</v>
      </c>
      <c r="D22" s="105">
        <v>33.67</v>
      </c>
      <c r="E22" s="105">
        <v>35.19</v>
      </c>
      <c r="F22" s="105">
        <v>44.12</v>
      </c>
      <c r="G22" s="105">
        <v>44.85</v>
      </c>
      <c r="H22" s="105">
        <v>28.24</v>
      </c>
      <c r="I22" s="105">
        <v>25.73</v>
      </c>
      <c r="J22" s="105">
        <v>19.059999999999999</v>
      </c>
      <c r="K22" s="105">
        <v>14.47</v>
      </c>
      <c r="L22" s="105">
        <v>15.26</v>
      </c>
      <c r="M22" s="105">
        <v>19.5</v>
      </c>
      <c r="N22" s="105">
        <v>30.83</v>
      </c>
      <c r="O22" s="105">
        <v>40.28</v>
      </c>
      <c r="P22" s="105">
        <v>54.79</v>
      </c>
      <c r="Q22" s="105">
        <v>75.680000000000007</v>
      </c>
      <c r="R22" s="105">
        <v>67.569999999999993</v>
      </c>
      <c r="S22" s="105">
        <v>73.45</v>
      </c>
      <c r="T22" s="105">
        <v>73.37</v>
      </c>
      <c r="U22" s="126">
        <v>44.81</v>
      </c>
    </row>
    <row r="23" spans="1:21">
      <c r="A23" s="81">
        <v>18</v>
      </c>
      <c r="B23" s="104">
        <v>62.34</v>
      </c>
      <c r="C23" s="105">
        <v>60.04</v>
      </c>
      <c r="D23" s="105">
        <v>24.84</v>
      </c>
      <c r="E23" s="105">
        <v>22.05</v>
      </c>
      <c r="F23" s="105">
        <v>18.68</v>
      </c>
      <c r="G23" s="105">
        <v>31.68</v>
      </c>
      <c r="H23" s="105">
        <v>30.46</v>
      </c>
      <c r="I23" s="105">
        <v>23.34</v>
      </c>
      <c r="J23" s="105">
        <v>20.28</v>
      </c>
      <c r="K23" s="105">
        <v>18.63</v>
      </c>
      <c r="L23" s="105">
        <v>25.73</v>
      </c>
      <c r="M23" s="105">
        <v>34.24</v>
      </c>
      <c r="N23" s="105">
        <v>46.87</v>
      </c>
      <c r="O23" s="105">
        <v>55.51</v>
      </c>
      <c r="P23" s="105">
        <v>67.73</v>
      </c>
      <c r="Q23" s="105">
        <v>75.930000000000007</v>
      </c>
      <c r="R23" s="105">
        <v>71.41</v>
      </c>
      <c r="S23" s="105">
        <v>74.45</v>
      </c>
      <c r="T23" s="105">
        <v>70.48</v>
      </c>
      <c r="U23" s="126">
        <v>47.95</v>
      </c>
    </row>
    <row r="24" spans="1:21">
      <c r="A24" s="81">
        <v>19</v>
      </c>
      <c r="B24" s="104">
        <v>67.239999999999995</v>
      </c>
      <c r="C24" s="105">
        <v>59.25</v>
      </c>
      <c r="D24" s="105">
        <v>25.17</v>
      </c>
      <c r="E24" s="105">
        <v>22.3</v>
      </c>
      <c r="F24" s="105">
        <v>19.66</v>
      </c>
      <c r="G24" s="105">
        <v>30.99</v>
      </c>
      <c r="H24" s="105">
        <v>44</v>
      </c>
      <c r="I24" s="105">
        <v>27.85</v>
      </c>
      <c r="J24" s="105">
        <v>28.68</v>
      </c>
      <c r="K24" s="105">
        <v>30.42</v>
      </c>
      <c r="L24" s="105">
        <v>43.57</v>
      </c>
      <c r="M24" s="105">
        <v>55.51</v>
      </c>
      <c r="N24" s="105">
        <v>68.03</v>
      </c>
      <c r="O24" s="105">
        <v>70.14</v>
      </c>
      <c r="P24" s="105">
        <v>74.56</v>
      </c>
      <c r="Q24" s="105">
        <v>73.47</v>
      </c>
      <c r="R24" s="105">
        <v>71.650000000000006</v>
      </c>
      <c r="S24" s="105">
        <v>71.89</v>
      </c>
      <c r="T24" s="105">
        <v>69.790000000000006</v>
      </c>
      <c r="U24" s="126">
        <v>52.26</v>
      </c>
    </row>
    <row r="25" spans="1:21">
      <c r="A25" s="81">
        <v>20</v>
      </c>
      <c r="B25" s="104">
        <v>74.11</v>
      </c>
      <c r="C25" s="105">
        <v>66.59</v>
      </c>
      <c r="D25" s="105">
        <v>39.18</v>
      </c>
      <c r="E25" s="105">
        <v>47.71</v>
      </c>
      <c r="F25" s="105">
        <v>55.13</v>
      </c>
      <c r="G25" s="105">
        <v>52.34</v>
      </c>
      <c r="H25" s="105">
        <v>58.04</v>
      </c>
      <c r="I25" s="105">
        <v>45.36</v>
      </c>
      <c r="J25" s="105">
        <v>42.4</v>
      </c>
      <c r="K25" s="105">
        <v>43.12</v>
      </c>
      <c r="L25" s="105">
        <v>53.69</v>
      </c>
      <c r="M25" s="105">
        <v>63.83</v>
      </c>
      <c r="N25" s="105">
        <v>75.98</v>
      </c>
      <c r="O25" s="105">
        <v>74.66</v>
      </c>
      <c r="P25" s="105">
        <v>74.08</v>
      </c>
      <c r="Q25" s="105">
        <v>73.37</v>
      </c>
      <c r="R25" s="105">
        <v>72.55</v>
      </c>
      <c r="S25" s="105">
        <v>72.790000000000006</v>
      </c>
      <c r="T25" s="105">
        <v>73.33</v>
      </c>
      <c r="U25" s="126">
        <v>62.64</v>
      </c>
    </row>
    <row r="26" spans="1:21">
      <c r="A26" s="81">
        <v>21</v>
      </c>
      <c r="B26" s="104">
        <v>79.78</v>
      </c>
      <c r="C26" s="105">
        <v>73.14</v>
      </c>
      <c r="D26" s="105">
        <v>63.1</v>
      </c>
      <c r="E26" s="105">
        <v>65.98</v>
      </c>
      <c r="F26" s="105">
        <v>70.64</v>
      </c>
      <c r="G26" s="105">
        <v>56.32</v>
      </c>
      <c r="H26" s="105">
        <v>64.459999999999994</v>
      </c>
      <c r="I26" s="105">
        <v>55.82</v>
      </c>
      <c r="J26" s="105">
        <v>42.8</v>
      </c>
      <c r="K26" s="105">
        <v>33.97</v>
      </c>
      <c r="L26" s="105">
        <v>55.39</v>
      </c>
      <c r="M26" s="105">
        <v>67.42</v>
      </c>
      <c r="N26" s="105">
        <v>77.92</v>
      </c>
      <c r="O26" s="105">
        <v>75.38</v>
      </c>
      <c r="P26" s="105">
        <v>74.77</v>
      </c>
      <c r="Q26" s="105">
        <v>74.39</v>
      </c>
      <c r="R26" s="105">
        <v>73.98</v>
      </c>
      <c r="S26" s="105">
        <v>74.760000000000005</v>
      </c>
      <c r="T26" s="105">
        <v>76.14</v>
      </c>
      <c r="U26" s="126">
        <v>67.28</v>
      </c>
    </row>
    <row r="27" spans="1:21">
      <c r="A27" s="81">
        <v>22</v>
      </c>
      <c r="B27" s="104">
        <v>82.2</v>
      </c>
      <c r="C27" s="105">
        <v>77.010000000000005</v>
      </c>
      <c r="D27" s="105">
        <v>69.709999999999994</v>
      </c>
      <c r="E27" s="105">
        <v>68.739999999999995</v>
      </c>
      <c r="F27" s="105">
        <v>72.14</v>
      </c>
      <c r="G27" s="105">
        <v>61.88</v>
      </c>
      <c r="H27" s="105">
        <v>68.66</v>
      </c>
      <c r="I27" s="105">
        <v>60.25</v>
      </c>
      <c r="J27" s="105">
        <v>46.89</v>
      </c>
      <c r="K27" s="105">
        <v>42.66</v>
      </c>
      <c r="L27" s="105">
        <v>64.22</v>
      </c>
      <c r="M27" s="105">
        <v>71.209999999999994</v>
      </c>
      <c r="N27" s="105">
        <v>80.91</v>
      </c>
      <c r="O27" s="105">
        <v>78.52</v>
      </c>
      <c r="P27" s="105">
        <v>76.72</v>
      </c>
      <c r="Q27" s="105">
        <v>76.069999999999993</v>
      </c>
      <c r="R27" s="105">
        <v>77.03</v>
      </c>
      <c r="S27" s="105">
        <v>77.069999999999993</v>
      </c>
      <c r="T27" s="105">
        <v>78.52</v>
      </c>
      <c r="U27" s="126">
        <v>70.59</v>
      </c>
    </row>
    <row r="28" spans="1:21" ht="17.25" thickBot="1">
      <c r="A28" s="82">
        <v>23</v>
      </c>
      <c r="B28" s="107">
        <v>89.92</v>
      </c>
      <c r="C28" s="108">
        <v>85.61</v>
      </c>
      <c r="D28" s="108">
        <v>79.16</v>
      </c>
      <c r="E28" s="108">
        <v>74.97</v>
      </c>
      <c r="F28" s="108">
        <v>77.349999999999994</v>
      </c>
      <c r="G28" s="108">
        <v>78.8</v>
      </c>
      <c r="H28" s="108">
        <v>80.38</v>
      </c>
      <c r="I28" s="108">
        <v>76.91</v>
      </c>
      <c r="J28" s="108">
        <v>69.430000000000007</v>
      </c>
      <c r="K28" s="108">
        <v>74.38</v>
      </c>
      <c r="L28" s="108">
        <v>81.349999999999994</v>
      </c>
      <c r="M28" s="108">
        <v>78.7</v>
      </c>
      <c r="N28" s="108">
        <v>88.8</v>
      </c>
      <c r="O28" s="108">
        <v>85.76</v>
      </c>
      <c r="P28" s="108">
        <v>81.52</v>
      </c>
      <c r="Q28" s="108">
        <v>80.03</v>
      </c>
      <c r="R28" s="108">
        <v>81.599999999999994</v>
      </c>
      <c r="S28" s="108">
        <v>81.77</v>
      </c>
      <c r="T28" s="108">
        <v>82.12</v>
      </c>
      <c r="U28" s="127">
        <v>73.45</v>
      </c>
    </row>
    <row r="29" spans="1:21" ht="18" thickTop="1" thickBot="1">
      <c r="A29" s="83" t="s">
        <v>1</v>
      </c>
      <c r="B29" s="128">
        <v>76.201999999999984</v>
      </c>
      <c r="C29" s="129">
        <v>66.903999999999996</v>
      </c>
      <c r="D29" s="129">
        <v>52.737999999999992</v>
      </c>
      <c r="E29" s="129">
        <v>58.804666666666662</v>
      </c>
      <c r="F29" s="129">
        <v>63.865999999999993</v>
      </c>
      <c r="G29" s="129">
        <v>55.94133333333334</v>
      </c>
      <c r="H29" s="129">
        <v>52.426000000000002</v>
      </c>
      <c r="I29" s="129">
        <v>46.315333333333342</v>
      </c>
      <c r="J29" s="129">
        <v>43.563333333333318</v>
      </c>
      <c r="K29" s="129">
        <v>32.814666666666668</v>
      </c>
      <c r="L29" s="129">
        <v>40.647999999999996</v>
      </c>
      <c r="M29" s="129">
        <v>41.385333333333328</v>
      </c>
      <c r="N29" s="129">
        <v>46.665333333333329</v>
      </c>
      <c r="O29" s="129">
        <v>47.518666666666654</v>
      </c>
      <c r="P29" s="129">
        <v>52.362666666666676</v>
      </c>
      <c r="Q29" s="129">
        <v>62.381999999999998</v>
      </c>
      <c r="R29" s="129">
        <v>56.001999999999995</v>
      </c>
      <c r="S29" s="129">
        <v>60.411333333333332</v>
      </c>
      <c r="T29" s="129">
        <v>65.11666666666666</v>
      </c>
      <c r="U29" s="130">
        <v>55.325333333333333</v>
      </c>
    </row>
    <row r="31" spans="1:21" ht="20.25" thickBot="1">
      <c r="A31" s="43" t="s">
        <v>199</v>
      </c>
    </row>
    <row r="32" spans="1:21" ht="17.25" customHeight="1">
      <c r="A32" s="177" t="s">
        <v>27</v>
      </c>
      <c r="B32" s="76" t="s">
        <v>194</v>
      </c>
      <c r="C32" s="77" t="s">
        <v>195</v>
      </c>
      <c r="D32" s="77" t="s">
        <v>115</v>
      </c>
      <c r="E32" s="77" t="s">
        <v>29</v>
      </c>
      <c r="F32" s="77" t="s">
        <v>118</v>
      </c>
      <c r="G32" s="77" t="s">
        <v>196</v>
      </c>
      <c r="H32" s="77" t="s">
        <v>197</v>
      </c>
      <c r="I32" s="77" t="s">
        <v>144</v>
      </c>
      <c r="J32" s="77" t="s">
        <v>142</v>
      </c>
      <c r="K32" s="77" t="s">
        <v>140</v>
      </c>
      <c r="L32" s="77" t="s">
        <v>138</v>
      </c>
      <c r="M32" s="77" t="s">
        <v>135</v>
      </c>
      <c r="N32" s="77" t="s">
        <v>133</v>
      </c>
      <c r="O32" s="77" t="s">
        <v>131</v>
      </c>
      <c r="P32" s="77" t="s">
        <v>129</v>
      </c>
      <c r="Q32" s="77" t="s">
        <v>114</v>
      </c>
      <c r="R32" s="77" t="s">
        <v>123</v>
      </c>
      <c r="S32" s="77" t="s">
        <v>125</v>
      </c>
      <c r="T32" s="77" t="s">
        <v>127</v>
      </c>
      <c r="U32" s="78" t="s">
        <v>198</v>
      </c>
    </row>
    <row r="33" spans="1:21" ht="17.25" thickBot="1">
      <c r="A33" s="178"/>
      <c r="B33" s="75" t="s">
        <v>170</v>
      </c>
      <c r="C33" s="74" t="s">
        <v>172</v>
      </c>
      <c r="D33" s="74" t="s">
        <v>47</v>
      </c>
      <c r="E33" s="74" t="s">
        <v>81</v>
      </c>
      <c r="F33" s="74" t="s">
        <v>175</v>
      </c>
      <c r="G33" s="74" t="s">
        <v>177</v>
      </c>
      <c r="H33" s="74" t="s">
        <v>179</v>
      </c>
      <c r="I33" s="74" t="s">
        <v>91</v>
      </c>
      <c r="J33" s="74" t="s">
        <v>93</v>
      </c>
      <c r="K33" s="74" t="s">
        <v>95</v>
      </c>
      <c r="L33" s="74" t="s">
        <v>97</v>
      </c>
      <c r="M33" s="74" t="s">
        <v>99</v>
      </c>
      <c r="N33" s="74" t="s">
        <v>101</v>
      </c>
      <c r="O33" s="74" t="s">
        <v>103</v>
      </c>
      <c r="P33" s="74" t="s">
        <v>105</v>
      </c>
      <c r="Q33" s="74" t="s">
        <v>122</v>
      </c>
      <c r="R33" s="74" t="s">
        <v>109</v>
      </c>
      <c r="S33" s="74" t="s">
        <v>113</v>
      </c>
      <c r="T33" s="74" t="s">
        <v>190</v>
      </c>
      <c r="U33" s="79" t="s">
        <v>192</v>
      </c>
    </row>
    <row r="34" spans="1:21" ht="17.25" thickTop="1">
      <c r="A34" s="70">
        <v>0</v>
      </c>
      <c r="B34" s="113">
        <v>79.739999999999995</v>
      </c>
      <c r="C34" s="114">
        <v>92.27</v>
      </c>
      <c r="D34" s="114">
        <v>84.77</v>
      </c>
      <c r="E34" s="114">
        <v>80.55</v>
      </c>
      <c r="F34" s="114">
        <v>85.76</v>
      </c>
      <c r="G34" s="114">
        <v>88.72</v>
      </c>
      <c r="H34" s="114">
        <v>90.27</v>
      </c>
      <c r="I34" s="114">
        <v>87.94</v>
      </c>
      <c r="J34" s="114">
        <v>86.74</v>
      </c>
      <c r="K34" s="114">
        <v>84.82</v>
      </c>
      <c r="L34" s="114">
        <v>94.12</v>
      </c>
      <c r="M34" s="114">
        <v>86.82</v>
      </c>
      <c r="N34" s="114">
        <v>91.95</v>
      </c>
      <c r="O34" s="114">
        <v>93.2</v>
      </c>
      <c r="P34" s="114">
        <v>85.43</v>
      </c>
      <c r="Q34" s="114">
        <v>86.07</v>
      </c>
      <c r="R34" s="114">
        <v>85.59</v>
      </c>
      <c r="S34" s="114">
        <v>91.6</v>
      </c>
      <c r="T34" s="114">
        <v>84.11</v>
      </c>
      <c r="U34" s="115">
        <v>84.67</v>
      </c>
    </row>
    <row r="35" spans="1:21">
      <c r="A35" s="71">
        <v>1</v>
      </c>
      <c r="B35" s="116">
        <v>79.680000000000007</v>
      </c>
      <c r="C35" s="117">
        <v>93.11</v>
      </c>
      <c r="D35" s="117">
        <v>85.83</v>
      </c>
      <c r="E35" s="117">
        <v>81.38</v>
      </c>
      <c r="F35" s="117">
        <v>86.21</v>
      </c>
      <c r="G35" s="117">
        <v>89.81</v>
      </c>
      <c r="H35" s="117">
        <v>91.53</v>
      </c>
      <c r="I35" s="117">
        <v>89.64</v>
      </c>
      <c r="J35" s="117">
        <v>88.46</v>
      </c>
      <c r="K35" s="117">
        <v>86.77</v>
      </c>
      <c r="L35" s="117">
        <v>96.45</v>
      </c>
      <c r="M35" s="117">
        <v>89.6</v>
      </c>
      <c r="N35" s="117">
        <v>93.82</v>
      </c>
      <c r="O35" s="117">
        <v>95.65</v>
      </c>
      <c r="P35" s="117">
        <v>86.6</v>
      </c>
      <c r="Q35" s="117">
        <v>87.21</v>
      </c>
      <c r="R35" s="117">
        <v>86.91</v>
      </c>
      <c r="S35" s="117">
        <v>93.15</v>
      </c>
      <c r="T35" s="117">
        <v>85.43</v>
      </c>
      <c r="U35" s="118">
        <v>85.55</v>
      </c>
    </row>
    <row r="36" spans="1:21">
      <c r="A36" s="71">
        <v>2</v>
      </c>
      <c r="B36" s="116">
        <v>80.650000000000006</v>
      </c>
      <c r="C36" s="117">
        <v>93.72</v>
      </c>
      <c r="D36" s="117">
        <v>86.24</v>
      </c>
      <c r="E36" s="117">
        <v>81.040000000000006</v>
      </c>
      <c r="F36" s="117">
        <v>86.21</v>
      </c>
      <c r="G36" s="117">
        <v>89.68</v>
      </c>
      <c r="H36" s="117">
        <v>91.49</v>
      </c>
      <c r="I36" s="117">
        <v>89.92</v>
      </c>
      <c r="J36" s="117">
        <v>88.85</v>
      </c>
      <c r="K36" s="117">
        <v>87.05</v>
      </c>
      <c r="L36" s="117">
        <v>96.05</v>
      </c>
      <c r="M36" s="117">
        <v>89.36</v>
      </c>
      <c r="N36" s="117">
        <v>94.7</v>
      </c>
      <c r="O36" s="117">
        <v>96.59</v>
      </c>
      <c r="P36" s="117">
        <v>87.09</v>
      </c>
      <c r="Q36" s="117">
        <v>87.49</v>
      </c>
      <c r="R36" s="117">
        <v>87.3</v>
      </c>
      <c r="S36" s="117">
        <v>93.03</v>
      </c>
      <c r="T36" s="117">
        <v>85.95</v>
      </c>
      <c r="U36" s="118">
        <v>87.56</v>
      </c>
    </row>
    <row r="37" spans="1:21">
      <c r="A37" s="71">
        <v>3</v>
      </c>
      <c r="B37" s="116">
        <v>80.209999999999994</v>
      </c>
      <c r="C37" s="117">
        <v>93.83</v>
      </c>
      <c r="D37" s="117">
        <v>85.97</v>
      </c>
      <c r="E37" s="117">
        <v>81.09</v>
      </c>
      <c r="F37" s="117">
        <v>86.36</v>
      </c>
      <c r="G37" s="117">
        <v>89.25</v>
      </c>
      <c r="H37" s="117">
        <v>90.57</v>
      </c>
      <c r="I37" s="117">
        <v>88.64</v>
      </c>
      <c r="J37" s="117">
        <v>88.26</v>
      </c>
      <c r="K37" s="117">
        <v>86.43</v>
      </c>
      <c r="L37" s="117">
        <v>95.74</v>
      </c>
      <c r="M37" s="117">
        <v>89.18</v>
      </c>
      <c r="N37" s="117">
        <v>93.71</v>
      </c>
      <c r="O37" s="117">
        <v>96.66</v>
      </c>
      <c r="P37" s="117">
        <v>86.95</v>
      </c>
      <c r="Q37" s="117">
        <v>87.61</v>
      </c>
      <c r="R37" s="117">
        <v>87.05</v>
      </c>
      <c r="S37" s="117">
        <v>92.25</v>
      </c>
      <c r="T37" s="117">
        <v>84.85</v>
      </c>
      <c r="U37" s="118">
        <v>85.8</v>
      </c>
    </row>
    <row r="38" spans="1:21">
      <c r="A38" s="71">
        <v>4</v>
      </c>
      <c r="B38" s="116">
        <v>79.959999999999994</v>
      </c>
      <c r="C38" s="117">
        <v>91.22</v>
      </c>
      <c r="D38" s="117">
        <v>84.4</v>
      </c>
      <c r="E38" s="117">
        <v>80.069999999999993</v>
      </c>
      <c r="F38" s="117">
        <v>85.16</v>
      </c>
      <c r="G38" s="117">
        <v>87.53</v>
      </c>
      <c r="H38" s="117">
        <v>88.17</v>
      </c>
      <c r="I38" s="117">
        <v>86.23</v>
      </c>
      <c r="J38" s="117">
        <v>85.56</v>
      </c>
      <c r="K38" s="117">
        <v>83.6</v>
      </c>
      <c r="L38" s="117">
        <v>93.16</v>
      </c>
      <c r="M38" s="117">
        <v>86.7</v>
      </c>
      <c r="N38" s="117">
        <v>91.76</v>
      </c>
      <c r="O38" s="117">
        <v>92.67</v>
      </c>
      <c r="P38" s="117">
        <v>85.09</v>
      </c>
      <c r="Q38" s="117">
        <v>85.22</v>
      </c>
      <c r="R38" s="117">
        <v>84.71</v>
      </c>
      <c r="S38" s="117">
        <v>91.53</v>
      </c>
      <c r="T38" s="117">
        <v>82.83</v>
      </c>
      <c r="U38" s="118">
        <v>83.52</v>
      </c>
    </row>
    <row r="39" spans="1:21">
      <c r="A39" s="71">
        <v>5</v>
      </c>
      <c r="B39" s="116">
        <v>74.2</v>
      </c>
      <c r="C39" s="117">
        <v>82.22</v>
      </c>
      <c r="D39" s="117">
        <v>76.58</v>
      </c>
      <c r="E39" s="117">
        <v>75.430000000000007</v>
      </c>
      <c r="F39" s="117">
        <v>79.64</v>
      </c>
      <c r="G39" s="117">
        <v>78.83</v>
      </c>
      <c r="H39" s="117">
        <v>69.94</v>
      </c>
      <c r="I39" s="117">
        <v>70.430000000000007</v>
      </c>
      <c r="J39" s="117">
        <v>72.680000000000007</v>
      </c>
      <c r="K39" s="117">
        <v>73.55</v>
      </c>
      <c r="L39" s="117">
        <v>82.81</v>
      </c>
      <c r="M39" s="117">
        <v>78.709999999999994</v>
      </c>
      <c r="N39" s="117">
        <v>84.76</v>
      </c>
      <c r="O39" s="117">
        <v>83.7</v>
      </c>
      <c r="P39" s="117">
        <v>80.69</v>
      </c>
      <c r="Q39" s="117">
        <v>81.64</v>
      </c>
      <c r="R39" s="117">
        <v>81.03</v>
      </c>
      <c r="S39" s="117">
        <v>88.16</v>
      </c>
      <c r="T39" s="117">
        <v>78.78</v>
      </c>
      <c r="U39" s="118">
        <v>77.900000000000006</v>
      </c>
    </row>
    <row r="40" spans="1:21">
      <c r="A40" s="71">
        <v>6</v>
      </c>
      <c r="B40" s="116">
        <v>51.67</v>
      </c>
      <c r="C40" s="117">
        <v>46.72</v>
      </c>
      <c r="D40" s="117">
        <v>47.05</v>
      </c>
      <c r="E40" s="117">
        <v>66.75</v>
      </c>
      <c r="F40" s="117">
        <v>70.010000000000005</v>
      </c>
      <c r="G40" s="117">
        <v>41.64</v>
      </c>
      <c r="H40" s="117">
        <v>26.24</v>
      </c>
      <c r="I40" s="117">
        <v>57.09</v>
      </c>
      <c r="J40" s="117">
        <v>55.42</v>
      </c>
      <c r="K40" s="117">
        <v>65.010000000000005</v>
      </c>
      <c r="L40" s="117">
        <v>66.52</v>
      </c>
      <c r="M40" s="117">
        <v>65.680000000000007</v>
      </c>
      <c r="N40" s="117">
        <v>74.569999999999993</v>
      </c>
      <c r="O40" s="117">
        <v>68.41</v>
      </c>
      <c r="P40" s="117">
        <v>79.78</v>
      </c>
      <c r="Q40" s="117">
        <v>79.92</v>
      </c>
      <c r="R40" s="117">
        <v>79.819999999999993</v>
      </c>
      <c r="S40" s="117">
        <v>86.77</v>
      </c>
      <c r="T40" s="117">
        <v>75.760000000000005</v>
      </c>
      <c r="U40" s="118">
        <v>73.150000000000006</v>
      </c>
    </row>
    <row r="41" spans="1:21">
      <c r="A41" s="71">
        <v>7</v>
      </c>
      <c r="B41" s="116">
        <v>23.36</v>
      </c>
      <c r="C41" s="117">
        <v>20.66</v>
      </c>
      <c r="D41" s="117">
        <v>31.71</v>
      </c>
      <c r="E41" s="117">
        <v>45.87</v>
      </c>
      <c r="F41" s="117">
        <v>42.43</v>
      </c>
      <c r="G41" s="117">
        <v>21.12</v>
      </c>
      <c r="H41" s="117">
        <v>22.99</v>
      </c>
      <c r="I41" s="117">
        <v>59.82</v>
      </c>
      <c r="J41" s="117">
        <v>56.27</v>
      </c>
      <c r="K41" s="117">
        <v>53.89</v>
      </c>
      <c r="L41" s="117">
        <v>44.95</v>
      </c>
      <c r="M41" s="117">
        <v>51.68</v>
      </c>
      <c r="N41" s="117">
        <v>51.78</v>
      </c>
      <c r="O41" s="117">
        <v>59.52</v>
      </c>
      <c r="P41" s="117">
        <v>79.63</v>
      </c>
      <c r="Q41" s="117">
        <v>79.959999999999994</v>
      </c>
      <c r="R41" s="117">
        <v>78.95</v>
      </c>
      <c r="S41" s="117">
        <v>85.37</v>
      </c>
      <c r="T41" s="117">
        <v>74.38</v>
      </c>
      <c r="U41" s="118">
        <v>66.86</v>
      </c>
    </row>
    <row r="42" spans="1:21">
      <c r="A42" s="71">
        <v>8</v>
      </c>
      <c r="B42" s="116">
        <v>22.75</v>
      </c>
      <c r="C42" s="117">
        <v>23.69</v>
      </c>
      <c r="D42" s="117">
        <v>27.66</v>
      </c>
      <c r="E42" s="117">
        <v>60.18</v>
      </c>
      <c r="F42" s="117">
        <v>57.19</v>
      </c>
      <c r="G42" s="117">
        <v>28.36</v>
      </c>
      <c r="H42" s="117">
        <v>22.54</v>
      </c>
      <c r="I42" s="117">
        <v>56.34</v>
      </c>
      <c r="J42" s="117">
        <v>44.47</v>
      </c>
      <c r="K42" s="117">
        <v>38.1</v>
      </c>
      <c r="L42" s="117">
        <v>31.33</v>
      </c>
      <c r="M42" s="117">
        <v>46.23</v>
      </c>
      <c r="N42" s="117">
        <v>39.44</v>
      </c>
      <c r="O42" s="117">
        <v>56.02</v>
      </c>
      <c r="P42" s="117">
        <v>79.209999999999994</v>
      </c>
      <c r="Q42" s="117">
        <v>79.790000000000006</v>
      </c>
      <c r="R42" s="117">
        <v>77.31</v>
      </c>
      <c r="S42" s="117">
        <v>84.91</v>
      </c>
      <c r="T42" s="117">
        <v>71.63</v>
      </c>
      <c r="U42" s="118">
        <v>69.510000000000005</v>
      </c>
    </row>
    <row r="43" spans="1:21">
      <c r="A43" s="71">
        <v>9</v>
      </c>
      <c r="B43" s="116">
        <v>26.83</v>
      </c>
      <c r="C43" s="117">
        <v>29.09</v>
      </c>
      <c r="D43" s="117">
        <v>36.35</v>
      </c>
      <c r="E43" s="117">
        <v>62.61</v>
      </c>
      <c r="F43" s="117">
        <v>61.05</v>
      </c>
      <c r="G43" s="117">
        <v>29.58</v>
      </c>
      <c r="H43" s="117">
        <v>21.77</v>
      </c>
      <c r="I43" s="117">
        <v>47.69</v>
      </c>
      <c r="J43" s="117">
        <v>33.75</v>
      </c>
      <c r="K43" s="117">
        <v>28.96</v>
      </c>
      <c r="L43" s="117">
        <v>30.81</v>
      </c>
      <c r="M43" s="117">
        <v>48.62</v>
      </c>
      <c r="N43" s="117">
        <v>59.52</v>
      </c>
      <c r="O43" s="117">
        <v>64.98</v>
      </c>
      <c r="P43" s="117">
        <v>77.05</v>
      </c>
      <c r="Q43" s="117">
        <v>76.680000000000007</v>
      </c>
      <c r="R43" s="117">
        <v>74.290000000000006</v>
      </c>
      <c r="S43" s="117">
        <v>81.02</v>
      </c>
      <c r="T43" s="117">
        <v>69.92</v>
      </c>
      <c r="U43" s="118">
        <v>65.75</v>
      </c>
    </row>
    <row r="44" spans="1:21">
      <c r="A44" s="71">
        <v>10</v>
      </c>
      <c r="B44" s="116">
        <v>42.38</v>
      </c>
      <c r="C44" s="117">
        <v>32.22</v>
      </c>
      <c r="D44" s="117">
        <v>37.549999999999997</v>
      </c>
      <c r="E44" s="117">
        <v>58.4</v>
      </c>
      <c r="F44" s="117">
        <v>61.55</v>
      </c>
      <c r="G44" s="117">
        <v>32.020000000000003</v>
      </c>
      <c r="H44" s="117">
        <v>23.13</v>
      </c>
      <c r="I44" s="117">
        <v>47.86</v>
      </c>
      <c r="J44" s="117">
        <v>34.36</v>
      </c>
      <c r="K44" s="117">
        <v>24.32</v>
      </c>
      <c r="L44" s="117">
        <v>30.68</v>
      </c>
      <c r="M44" s="117">
        <v>47.65</v>
      </c>
      <c r="N44" s="117">
        <v>49.3</v>
      </c>
      <c r="O44" s="117">
        <v>59.67</v>
      </c>
      <c r="P44" s="117">
        <v>72.75</v>
      </c>
      <c r="Q44" s="117">
        <v>67.680000000000007</v>
      </c>
      <c r="R44" s="117">
        <v>67.28</v>
      </c>
      <c r="S44" s="117">
        <v>74.959999999999994</v>
      </c>
      <c r="T44" s="117">
        <v>55.04</v>
      </c>
      <c r="U44" s="118">
        <v>60.75</v>
      </c>
    </row>
    <row r="45" spans="1:21">
      <c r="A45" s="71">
        <v>11</v>
      </c>
      <c r="B45" s="116">
        <v>59.36</v>
      </c>
      <c r="C45" s="117">
        <v>49.37</v>
      </c>
      <c r="D45" s="117">
        <v>45.24</v>
      </c>
      <c r="E45" s="117">
        <v>65.989999999999995</v>
      </c>
      <c r="F45" s="117">
        <v>69.72</v>
      </c>
      <c r="G45" s="117">
        <v>46.17</v>
      </c>
      <c r="H45" s="117">
        <v>30.29</v>
      </c>
      <c r="I45" s="117">
        <v>51.75</v>
      </c>
      <c r="J45" s="117">
        <v>41.78</v>
      </c>
      <c r="K45" s="117">
        <v>29.76</v>
      </c>
      <c r="L45" s="117">
        <v>32.590000000000003</v>
      </c>
      <c r="M45" s="117">
        <v>44.85</v>
      </c>
      <c r="N45" s="117">
        <v>32.86</v>
      </c>
      <c r="O45" s="117">
        <v>54.82</v>
      </c>
      <c r="P45" s="117">
        <v>72.95</v>
      </c>
      <c r="Q45" s="117">
        <v>69.569999999999993</v>
      </c>
      <c r="R45" s="117">
        <v>68.59</v>
      </c>
      <c r="S45" s="117">
        <v>72.05</v>
      </c>
      <c r="T45" s="117">
        <v>47.19</v>
      </c>
      <c r="U45" s="118">
        <v>63.3</v>
      </c>
    </row>
    <row r="46" spans="1:21">
      <c r="A46" s="71">
        <v>12</v>
      </c>
      <c r="B46" s="116">
        <v>61.56</v>
      </c>
      <c r="C46" s="117">
        <v>58.65</v>
      </c>
      <c r="D46" s="117">
        <v>54.71</v>
      </c>
      <c r="E46" s="117">
        <v>69.53</v>
      </c>
      <c r="F46" s="117">
        <v>75.37</v>
      </c>
      <c r="G46" s="117">
        <v>61.46</v>
      </c>
      <c r="H46" s="117">
        <v>37.020000000000003</v>
      </c>
      <c r="I46" s="117">
        <v>56.07</v>
      </c>
      <c r="J46" s="117">
        <v>52.49</v>
      </c>
      <c r="K46" s="117">
        <v>41.26</v>
      </c>
      <c r="L46" s="117">
        <v>41.04</v>
      </c>
      <c r="M46" s="117">
        <v>43.75</v>
      </c>
      <c r="N46" s="117">
        <v>27.97</v>
      </c>
      <c r="O46" s="117">
        <v>55.29</v>
      </c>
      <c r="P46" s="117">
        <v>73.56</v>
      </c>
      <c r="Q46" s="117">
        <v>70.650000000000006</v>
      </c>
      <c r="R46" s="117">
        <v>68.73</v>
      </c>
      <c r="S46" s="117">
        <v>74.989999999999995</v>
      </c>
      <c r="T46" s="117">
        <v>61.22</v>
      </c>
      <c r="U46" s="118">
        <v>67.680000000000007</v>
      </c>
    </row>
    <row r="47" spans="1:21">
      <c r="A47" s="71">
        <v>13</v>
      </c>
      <c r="B47" s="116">
        <v>61.49</v>
      </c>
      <c r="C47" s="117">
        <v>52.78</v>
      </c>
      <c r="D47" s="117">
        <v>49.97</v>
      </c>
      <c r="E47" s="117">
        <v>67.39</v>
      </c>
      <c r="F47" s="117">
        <v>74.63</v>
      </c>
      <c r="G47" s="117">
        <v>62.14</v>
      </c>
      <c r="H47" s="117">
        <v>36.15</v>
      </c>
      <c r="I47" s="117">
        <v>58.17</v>
      </c>
      <c r="J47" s="117">
        <v>54.64</v>
      </c>
      <c r="K47" s="117">
        <v>50.18</v>
      </c>
      <c r="L47" s="117">
        <v>46.5</v>
      </c>
      <c r="M47" s="117">
        <v>45.7</v>
      </c>
      <c r="N47" s="117">
        <v>30.61</v>
      </c>
      <c r="O47" s="117">
        <v>55.49</v>
      </c>
      <c r="P47" s="117">
        <v>73.069999999999993</v>
      </c>
      <c r="Q47" s="117">
        <v>70.78</v>
      </c>
      <c r="R47" s="117">
        <v>67.23</v>
      </c>
      <c r="S47" s="117">
        <v>77.400000000000006</v>
      </c>
      <c r="T47" s="117">
        <v>65.209999999999994</v>
      </c>
      <c r="U47" s="118">
        <v>69.33</v>
      </c>
    </row>
    <row r="48" spans="1:21">
      <c r="A48" s="71">
        <v>14</v>
      </c>
      <c r="B48" s="116">
        <v>60.3</v>
      </c>
      <c r="C48" s="117">
        <v>52.87</v>
      </c>
      <c r="D48" s="117">
        <v>47.2</v>
      </c>
      <c r="E48" s="117">
        <v>68.599999999999994</v>
      </c>
      <c r="F48" s="117">
        <v>74.88</v>
      </c>
      <c r="G48" s="117">
        <v>61.04</v>
      </c>
      <c r="H48" s="117">
        <v>30.68</v>
      </c>
      <c r="I48" s="117">
        <v>53.53</v>
      </c>
      <c r="J48" s="117">
        <v>47.92</v>
      </c>
      <c r="K48" s="117">
        <v>40.92</v>
      </c>
      <c r="L48" s="117">
        <v>35.369999999999997</v>
      </c>
      <c r="M48" s="117">
        <v>38.729999999999997</v>
      </c>
      <c r="N48" s="117">
        <v>26.45</v>
      </c>
      <c r="O48" s="117">
        <v>53.27</v>
      </c>
      <c r="P48" s="117">
        <v>72.27</v>
      </c>
      <c r="Q48" s="117">
        <v>71.290000000000006</v>
      </c>
      <c r="R48" s="117">
        <v>68.19</v>
      </c>
      <c r="S48" s="117">
        <v>76.48</v>
      </c>
      <c r="T48" s="117">
        <v>64.62</v>
      </c>
      <c r="U48" s="118">
        <v>68.81</v>
      </c>
    </row>
    <row r="49" spans="1:21">
      <c r="A49" s="71">
        <v>15</v>
      </c>
      <c r="B49" s="116">
        <v>58.62</v>
      </c>
      <c r="C49" s="117">
        <v>48.1</v>
      </c>
      <c r="D49" s="117">
        <v>44.24</v>
      </c>
      <c r="E49" s="117">
        <v>68.83</v>
      </c>
      <c r="F49" s="117">
        <v>74.55</v>
      </c>
      <c r="G49" s="117">
        <v>66.55</v>
      </c>
      <c r="H49" s="117">
        <v>40.68</v>
      </c>
      <c r="I49" s="117">
        <v>51.92</v>
      </c>
      <c r="J49" s="117">
        <v>46.97</v>
      </c>
      <c r="K49" s="117">
        <v>34.85</v>
      </c>
      <c r="L49" s="117">
        <v>31.86</v>
      </c>
      <c r="M49" s="117">
        <v>33.39</v>
      </c>
      <c r="N49" s="117">
        <v>22.46</v>
      </c>
      <c r="O49" s="117">
        <v>52.09</v>
      </c>
      <c r="P49" s="117">
        <v>70.86</v>
      </c>
      <c r="Q49" s="117">
        <v>69.56</v>
      </c>
      <c r="R49" s="117">
        <v>68.42</v>
      </c>
      <c r="S49" s="117">
        <v>74.459999999999994</v>
      </c>
      <c r="T49" s="117">
        <v>61.89</v>
      </c>
      <c r="U49" s="118">
        <v>67.569999999999993</v>
      </c>
    </row>
    <row r="50" spans="1:21">
      <c r="A50" s="71">
        <v>16</v>
      </c>
      <c r="B50" s="116">
        <v>54.33</v>
      </c>
      <c r="C50" s="117">
        <v>39.32</v>
      </c>
      <c r="D50" s="117">
        <v>39.93</v>
      </c>
      <c r="E50" s="117">
        <v>70.069999999999993</v>
      </c>
      <c r="F50" s="117">
        <v>76.23</v>
      </c>
      <c r="G50" s="117">
        <v>66.83</v>
      </c>
      <c r="H50" s="117">
        <v>44.35</v>
      </c>
      <c r="I50" s="117">
        <v>52.58</v>
      </c>
      <c r="J50" s="117">
        <v>45.26</v>
      </c>
      <c r="K50" s="117">
        <v>26.77</v>
      </c>
      <c r="L50" s="117">
        <v>22.63</v>
      </c>
      <c r="M50" s="117">
        <v>25.49</v>
      </c>
      <c r="N50" s="117">
        <v>17.010000000000002</v>
      </c>
      <c r="O50" s="117">
        <v>54.91</v>
      </c>
      <c r="P50" s="117">
        <v>68.91</v>
      </c>
      <c r="Q50" s="117">
        <v>68.2</v>
      </c>
      <c r="R50" s="117">
        <v>66.03</v>
      </c>
      <c r="S50" s="117">
        <v>68.09</v>
      </c>
      <c r="T50" s="117">
        <v>57.42</v>
      </c>
      <c r="U50" s="118">
        <v>66.37</v>
      </c>
    </row>
    <row r="51" spans="1:21">
      <c r="A51" s="71">
        <v>17</v>
      </c>
      <c r="B51" s="116">
        <v>38.78</v>
      </c>
      <c r="C51" s="117">
        <v>24.82</v>
      </c>
      <c r="D51" s="117">
        <v>36.32</v>
      </c>
      <c r="E51" s="117">
        <v>73.03</v>
      </c>
      <c r="F51" s="117">
        <v>78.73</v>
      </c>
      <c r="G51" s="117">
        <v>74.209999999999994</v>
      </c>
      <c r="H51" s="117">
        <v>57.43</v>
      </c>
      <c r="I51" s="117">
        <v>53.49</v>
      </c>
      <c r="J51" s="117">
        <v>36.82</v>
      </c>
      <c r="K51" s="117">
        <v>16.07</v>
      </c>
      <c r="L51" s="117">
        <v>13.83</v>
      </c>
      <c r="M51" s="117">
        <v>19.45</v>
      </c>
      <c r="N51" s="117">
        <v>15.58</v>
      </c>
      <c r="O51" s="117">
        <v>53.59</v>
      </c>
      <c r="P51" s="117">
        <v>61.43</v>
      </c>
      <c r="Q51" s="117">
        <v>51.45</v>
      </c>
      <c r="R51" s="117">
        <v>53.77</v>
      </c>
      <c r="S51" s="117">
        <v>61.03</v>
      </c>
      <c r="T51" s="117">
        <v>48.09</v>
      </c>
      <c r="U51" s="118">
        <v>62.73</v>
      </c>
    </row>
    <row r="52" spans="1:21">
      <c r="A52" s="71">
        <v>18</v>
      </c>
      <c r="B52" s="116">
        <v>38.85</v>
      </c>
      <c r="C52" s="117">
        <v>29.52</v>
      </c>
      <c r="D52" s="117">
        <v>40.78</v>
      </c>
      <c r="E52" s="117">
        <v>73.44</v>
      </c>
      <c r="F52" s="117">
        <v>79.66</v>
      </c>
      <c r="G52" s="117">
        <v>76.819999999999993</v>
      </c>
      <c r="H52" s="117">
        <v>67.930000000000007</v>
      </c>
      <c r="I52" s="117">
        <v>58.73</v>
      </c>
      <c r="J52" s="117">
        <v>48.26</v>
      </c>
      <c r="K52" s="117">
        <v>23.56</v>
      </c>
      <c r="L52" s="117">
        <v>16.47</v>
      </c>
      <c r="M52" s="117">
        <v>17.02</v>
      </c>
      <c r="N52" s="117">
        <v>14.05</v>
      </c>
      <c r="O52" s="117">
        <v>48.54</v>
      </c>
      <c r="P52" s="117">
        <v>29.33</v>
      </c>
      <c r="Q52" s="117">
        <v>25</v>
      </c>
      <c r="R52" s="117">
        <v>43.62</v>
      </c>
      <c r="S52" s="117">
        <v>48.72</v>
      </c>
      <c r="T52" s="117">
        <v>40.33</v>
      </c>
      <c r="U52" s="118">
        <v>60.07</v>
      </c>
    </row>
    <row r="53" spans="1:21">
      <c r="A53" s="71">
        <v>19</v>
      </c>
      <c r="B53" s="116">
        <v>64.05</v>
      </c>
      <c r="C53" s="117">
        <v>49.29</v>
      </c>
      <c r="D53" s="117">
        <v>47.24</v>
      </c>
      <c r="E53" s="117">
        <v>71.09</v>
      </c>
      <c r="F53" s="117">
        <v>75.87</v>
      </c>
      <c r="G53" s="117">
        <v>76.86</v>
      </c>
      <c r="H53" s="117">
        <v>71.540000000000006</v>
      </c>
      <c r="I53" s="117">
        <v>64.13</v>
      </c>
      <c r="J53" s="117">
        <v>60.84</v>
      </c>
      <c r="K53" s="117">
        <v>36.590000000000003</v>
      </c>
      <c r="L53" s="117">
        <v>27.65</v>
      </c>
      <c r="M53" s="117">
        <v>27.69</v>
      </c>
      <c r="N53" s="117">
        <v>24.1</v>
      </c>
      <c r="O53" s="117">
        <v>41.2</v>
      </c>
      <c r="P53" s="117">
        <v>24.15</v>
      </c>
      <c r="Q53" s="117">
        <v>26.87</v>
      </c>
      <c r="R53" s="117">
        <v>47.27</v>
      </c>
      <c r="S53" s="117">
        <v>53.34</v>
      </c>
      <c r="T53" s="117">
        <v>42.94</v>
      </c>
      <c r="U53" s="118">
        <v>62.45</v>
      </c>
    </row>
    <row r="54" spans="1:21">
      <c r="A54" s="71">
        <v>20</v>
      </c>
      <c r="B54" s="116">
        <v>72.31</v>
      </c>
      <c r="C54" s="117">
        <v>75.48</v>
      </c>
      <c r="D54" s="117">
        <v>67.62</v>
      </c>
      <c r="E54" s="117">
        <v>71.78</v>
      </c>
      <c r="F54" s="117">
        <v>76.16</v>
      </c>
      <c r="G54" s="117">
        <v>77.680000000000007</v>
      </c>
      <c r="H54" s="117">
        <v>72.2</v>
      </c>
      <c r="I54" s="117">
        <v>66.11</v>
      </c>
      <c r="J54" s="117">
        <v>66.569999999999993</v>
      </c>
      <c r="K54" s="117">
        <v>61.81</v>
      </c>
      <c r="L54" s="117">
        <v>55.58</v>
      </c>
      <c r="M54" s="117">
        <v>47.94</v>
      </c>
      <c r="N54" s="117">
        <v>47.6</v>
      </c>
      <c r="O54" s="117">
        <v>50.14</v>
      </c>
      <c r="P54" s="117">
        <v>47.19</v>
      </c>
      <c r="Q54" s="117">
        <v>41.46</v>
      </c>
      <c r="R54" s="117">
        <v>54.11</v>
      </c>
      <c r="S54" s="117">
        <v>67.44</v>
      </c>
      <c r="T54" s="117">
        <v>58.07</v>
      </c>
      <c r="U54" s="118">
        <v>68.3</v>
      </c>
    </row>
    <row r="55" spans="1:21">
      <c r="A55" s="71">
        <v>21</v>
      </c>
      <c r="B55" s="116">
        <v>74.55</v>
      </c>
      <c r="C55" s="117">
        <v>79.14</v>
      </c>
      <c r="D55" s="117">
        <v>74.84</v>
      </c>
      <c r="E55" s="117">
        <v>73.27</v>
      </c>
      <c r="F55" s="117">
        <v>77.47</v>
      </c>
      <c r="G55" s="117">
        <v>78.319999999999993</v>
      </c>
      <c r="H55" s="117">
        <v>72.23</v>
      </c>
      <c r="I55" s="117">
        <v>67.2</v>
      </c>
      <c r="J55" s="117">
        <v>68.78</v>
      </c>
      <c r="K55" s="117">
        <v>65.709999999999994</v>
      </c>
      <c r="L55" s="117">
        <v>62.55</v>
      </c>
      <c r="M55" s="117">
        <v>55.34</v>
      </c>
      <c r="N55" s="117">
        <v>55.12</v>
      </c>
      <c r="O55" s="117">
        <v>55.45</v>
      </c>
      <c r="P55" s="117">
        <v>66.42</v>
      </c>
      <c r="Q55" s="117">
        <v>66.78</v>
      </c>
      <c r="R55" s="117">
        <v>67.430000000000007</v>
      </c>
      <c r="S55" s="117">
        <v>74.97</v>
      </c>
      <c r="T55" s="117">
        <v>68.099999999999994</v>
      </c>
      <c r="U55" s="118">
        <v>72.53</v>
      </c>
    </row>
    <row r="56" spans="1:21">
      <c r="A56" s="71">
        <v>22</v>
      </c>
      <c r="B56" s="116">
        <v>76.8</v>
      </c>
      <c r="C56" s="117">
        <v>85.22</v>
      </c>
      <c r="D56" s="117">
        <v>78.97</v>
      </c>
      <c r="E56" s="117">
        <v>76.11</v>
      </c>
      <c r="F56" s="117">
        <v>80.25</v>
      </c>
      <c r="G56" s="117">
        <v>81.92</v>
      </c>
      <c r="H56" s="117">
        <v>79.16</v>
      </c>
      <c r="I56" s="117">
        <v>73.05</v>
      </c>
      <c r="J56" s="117">
        <v>73.08</v>
      </c>
      <c r="K56" s="117">
        <v>71.66</v>
      </c>
      <c r="L56" s="117">
        <v>71.010000000000005</v>
      </c>
      <c r="M56" s="117">
        <v>64.03</v>
      </c>
      <c r="N56" s="117">
        <v>61.21</v>
      </c>
      <c r="O56" s="117">
        <v>59.42</v>
      </c>
      <c r="P56" s="117">
        <v>67.19</v>
      </c>
      <c r="Q56" s="117">
        <v>73.59</v>
      </c>
      <c r="R56" s="117">
        <v>72.540000000000006</v>
      </c>
      <c r="S56" s="117">
        <v>78.19</v>
      </c>
      <c r="T56" s="117">
        <v>71.47</v>
      </c>
      <c r="U56" s="118">
        <v>75.03</v>
      </c>
    </row>
    <row r="57" spans="1:21" ht="17.25" thickBot="1">
      <c r="A57" s="72">
        <v>23</v>
      </c>
      <c r="B57" s="119">
        <v>77.69</v>
      </c>
      <c r="C57" s="120">
        <v>89.76</v>
      </c>
      <c r="D57" s="120">
        <v>83.15</v>
      </c>
      <c r="E57" s="120">
        <v>79.13</v>
      </c>
      <c r="F57" s="120">
        <v>83.86</v>
      </c>
      <c r="G57" s="120">
        <v>86.46</v>
      </c>
      <c r="H57" s="120">
        <v>86.3</v>
      </c>
      <c r="I57" s="120">
        <v>82.49</v>
      </c>
      <c r="J57" s="120">
        <v>81.64</v>
      </c>
      <c r="K57" s="120">
        <v>80.67</v>
      </c>
      <c r="L57" s="120">
        <v>87.54</v>
      </c>
      <c r="M57" s="120">
        <v>79.72</v>
      </c>
      <c r="N57" s="120">
        <v>83.33</v>
      </c>
      <c r="O57" s="120">
        <v>86.14</v>
      </c>
      <c r="P57" s="120">
        <v>78.680000000000007</v>
      </c>
      <c r="Q57" s="120">
        <v>82.47</v>
      </c>
      <c r="R57" s="120">
        <v>82.19</v>
      </c>
      <c r="S57" s="120">
        <v>88.07</v>
      </c>
      <c r="T57" s="120">
        <v>80.12</v>
      </c>
      <c r="U57" s="121">
        <v>81.290000000000006</v>
      </c>
    </row>
    <row r="58" spans="1:21" ht="18" thickTop="1" thickBot="1">
      <c r="A58" s="73" t="s">
        <v>1</v>
      </c>
      <c r="B58" s="122">
        <v>50.634666666666668</v>
      </c>
      <c r="C58" s="123">
        <v>44.333333333333336</v>
      </c>
      <c r="D58" s="123">
        <v>45.423999999999999</v>
      </c>
      <c r="E58" s="123">
        <v>66.671999999999997</v>
      </c>
      <c r="F58" s="123">
        <v>70.366</v>
      </c>
      <c r="G58" s="123">
        <v>57.277333333333324</v>
      </c>
      <c r="H58" s="123">
        <v>43.39533333333334</v>
      </c>
      <c r="I58" s="123">
        <v>56.359333333333339</v>
      </c>
      <c r="J58" s="123">
        <v>49.278666666666673</v>
      </c>
      <c r="K58" s="123">
        <v>38.18333333333333</v>
      </c>
      <c r="L58" s="123">
        <v>34.922666666666665</v>
      </c>
      <c r="M58" s="123">
        <v>39.568666666666665</v>
      </c>
      <c r="N58" s="123">
        <v>34.256666666666668</v>
      </c>
      <c r="O58" s="123">
        <v>54.332000000000001</v>
      </c>
      <c r="P58" s="123">
        <v>64.585333333333324</v>
      </c>
      <c r="Q58" s="123">
        <v>62.381333333333345</v>
      </c>
      <c r="R58" s="123">
        <v>64.748000000000005</v>
      </c>
      <c r="S58" s="123">
        <v>71.682000000000016</v>
      </c>
      <c r="T58" s="123">
        <v>59.070000000000014</v>
      </c>
      <c r="U58" s="124">
        <v>66.134</v>
      </c>
    </row>
    <row r="59" spans="1:21" ht="17.25" thickTop="1"/>
  </sheetData>
  <mergeCells count="2">
    <mergeCell ref="A32:A33"/>
    <mergeCell ref="A3:A4"/>
  </mergeCells>
  <phoneticPr fontId="2" type="noConversion"/>
  <conditionalFormatting sqref="B34:U58 B5:U29">
    <cfRule type="cellIs" dxfId="19" priority="1" operator="between">
      <formula>30</formula>
      <formula>50</formula>
    </cfRule>
    <cfRule type="cellIs" dxfId="18" priority="2" operator="between">
      <formula>0</formula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R58"/>
  <sheetViews>
    <sheetView zoomScale="85" zoomScaleNormal="85" workbookViewId="0"/>
  </sheetViews>
  <sheetFormatPr defaultRowHeight="16.5"/>
  <cols>
    <col min="1" max="13" width="9" style="69"/>
    <col min="19" max="16384" width="9" style="69"/>
  </cols>
  <sheetData>
    <row r="2" spans="1:12" ht="20.25" thickBot="1">
      <c r="A2" s="43" t="s">
        <v>230</v>
      </c>
    </row>
    <row r="3" spans="1:12">
      <c r="A3" s="177" t="s">
        <v>27</v>
      </c>
      <c r="B3" s="95" t="s">
        <v>200</v>
      </c>
      <c r="C3" s="88" t="s">
        <v>201</v>
      </c>
      <c r="D3" s="88" t="s">
        <v>203</v>
      </c>
      <c r="E3" s="88" t="s">
        <v>205</v>
      </c>
      <c r="F3" s="88" t="s">
        <v>207</v>
      </c>
      <c r="G3" s="88" t="s">
        <v>162</v>
      </c>
      <c r="H3" s="88" t="s">
        <v>234</v>
      </c>
      <c r="I3" s="88" t="s">
        <v>209</v>
      </c>
      <c r="J3" s="88" t="s">
        <v>211</v>
      </c>
      <c r="K3" s="88" t="s">
        <v>213</v>
      </c>
      <c r="L3" s="89" t="s">
        <v>215</v>
      </c>
    </row>
    <row r="4" spans="1:12" ht="17.25" thickBot="1">
      <c r="A4" s="178"/>
      <c r="B4" s="84" t="s">
        <v>46</v>
      </c>
      <c r="C4" s="85" t="s">
        <v>202</v>
      </c>
      <c r="D4" s="85" t="s">
        <v>204</v>
      </c>
      <c r="E4" s="85" t="s">
        <v>206</v>
      </c>
      <c r="F4" s="85" t="s">
        <v>155</v>
      </c>
      <c r="G4" s="85" t="s">
        <v>208</v>
      </c>
      <c r="H4" s="85" t="s">
        <v>235</v>
      </c>
      <c r="I4" s="85" t="s">
        <v>210</v>
      </c>
      <c r="J4" s="85" t="s">
        <v>212</v>
      </c>
      <c r="K4" s="85" t="s">
        <v>214</v>
      </c>
      <c r="L4" s="90" t="s">
        <v>216</v>
      </c>
    </row>
    <row r="5" spans="1:12" ht="17.25" thickTop="1">
      <c r="A5" s="80">
        <v>0</v>
      </c>
      <c r="B5" s="113">
        <v>63.72</v>
      </c>
      <c r="C5" s="114">
        <v>85.01</v>
      </c>
      <c r="D5" s="114">
        <v>85.14</v>
      </c>
      <c r="E5" s="114">
        <v>90.54</v>
      </c>
      <c r="F5" s="114">
        <v>82.1</v>
      </c>
      <c r="G5" s="114">
        <v>84.29</v>
      </c>
      <c r="H5" s="114">
        <v>75.5</v>
      </c>
      <c r="I5" s="114">
        <v>81.14</v>
      </c>
      <c r="J5" s="114">
        <v>79.930000000000007</v>
      </c>
      <c r="K5" s="114">
        <v>86.07</v>
      </c>
      <c r="L5" s="155">
        <v>78.400000000000006</v>
      </c>
    </row>
    <row r="6" spans="1:12">
      <c r="A6" s="81">
        <v>1</v>
      </c>
      <c r="B6" s="116">
        <v>63.31</v>
      </c>
      <c r="C6" s="117">
        <v>87.58</v>
      </c>
      <c r="D6" s="117">
        <v>88.5</v>
      </c>
      <c r="E6" s="117">
        <v>93.07</v>
      </c>
      <c r="F6" s="117">
        <v>84.16</v>
      </c>
      <c r="G6" s="117">
        <v>86.88</v>
      </c>
      <c r="H6" s="117">
        <v>77.17</v>
      </c>
      <c r="I6" s="117">
        <v>85.35</v>
      </c>
      <c r="J6" s="117">
        <v>83.58</v>
      </c>
      <c r="K6" s="117">
        <v>87.27</v>
      </c>
      <c r="L6" s="156">
        <v>79.59</v>
      </c>
    </row>
    <row r="7" spans="1:12">
      <c r="A7" s="81">
        <v>2</v>
      </c>
      <c r="B7" s="116">
        <v>63.06</v>
      </c>
      <c r="C7" s="117">
        <v>89.26</v>
      </c>
      <c r="D7" s="117">
        <v>89.51</v>
      </c>
      <c r="E7" s="117">
        <v>93.87</v>
      </c>
      <c r="F7" s="117">
        <v>85.24</v>
      </c>
      <c r="G7" s="117">
        <v>87.85</v>
      </c>
      <c r="H7" s="117">
        <v>77.23</v>
      </c>
      <c r="I7" s="117">
        <v>86.94</v>
      </c>
      <c r="J7" s="117">
        <v>85.17</v>
      </c>
      <c r="K7" s="117">
        <v>88.48</v>
      </c>
      <c r="L7" s="156">
        <v>79.930000000000007</v>
      </c>
    </row>
    <row r="8" spans="1:12">
      <c r="A8" s="81">
        <v>3</v>
      </c>
      <c r="B8" s="116">
        <v>62.65</v>
      </c>
      <c r="C8" s="117">
        <v>90.52</v>
      </c>
      <c r="D8" s="117">
        <v>89.21</v>
      </c>
      <c r="E8" s="117">
        <v>93.22</v>
      </c>
      <c r="F8" s="117">
        <v>84.94</v>
      </c>
      <c r="G8" s="117">
        <v>87.84</v>
      </c>
      <c r="H8" s="117">
        <v>77.650000000000006</v>
      </c>
      <c r="I8" s="117">
        <v>87.79</v>
      </c>
      <c r="J8" s="117">
        <v>85.52</v>
      </c>
      <c r="K8" s="117">
        <v>88.35</v>
      </c>
      <c r="L8" s="156">
        <v>80.739999999999995</v>
      </c>
    </row>
    <row r="9" spans="1:12">
      <c r="A9" s="81">
        <v>4</v>
      </c>
      <c r="B9" s="116">
        <v>63.67</v>
      </c>
      <c r="C9" s="117">
        <v>89.5</v>
      </c>
      <c r="D9" s="117">
        <v>87.82</v>
      </c>
      <c r="E9" s="117">
        <v>92.27</v>
      </c>
      <c r="F9" s="117">
        <v>84.38</v>
      </c>
      <c r="G9" s="117">
        <v>87.15</v>
      </c>
      <c r="H9" s="117">
        <v>77.8</v>
      </c>
      <c r="I9" s="117">
        <v>87.19</v>
      </c>
      <c r="J9" s="117">
        <v>84.65</v>
      </c>
      <c r="K9" s="117">
        <v>87.4</v>
      </c>
      <c r="L9" s="156">
        <v>80</v>
      </c>
    </row>
    <row r="10" spans="1:12">
      <c r="A10" s="81">
        <v>5</v>
      </c>
      <c r="B10" s="116">
        <v>64.48</v>
      </c>
      <c r="C10" s="117">
        <v>87.98</v>
      </c>
      <c r="D10" s="117">
        <v>84.32</v>
      </c>
      <c r="E10" s="117">
        <v>89.25</v>
      </c>
      <c r="F10" s="117">
        <v>81.88</v>
      </c>
      <c r="G10" s="117">
        <v>83.31</v>
      </c>
      <c r="H10" s="117">
        <v>74.73</v>
      </c>
      <c r="I10" s="117">
        <v>78.709999999999994</v>
      </c>
      <c r="J10" s="117">
        <v>76.69</v>
      </c>
      <c r="K10" s="117">
        <v>82.05</v>
      </c>
      <c r="L10" s="156">
        <v>76.650000000000006</v>
      </c>
    </row>
    <row r="11" spans="1:12">
      <c r="A11" s="81">
        <v>6</v>
      </c>
      <c r="B11" s="116">
        <v>78.040000000000006</v>
      </c>
      <c r="C11" s="117">
        <v>87.29</v>
      </c>
      <c r="D11" s="117">
        <v>81.66</v>
      </c>
      <c r="E11" s="117">
        <v>87.06</v>
      </c>
      <c r="F11" s="117">
        <v>80.430000000000007</v>
      </c>
      <c r="G11" s="117">
        <v>80.25</v>
      </c>
      <c r="H11" s="117">
        <v>62.94</v>
      </c>
      <c r="I11" s="117">
        <v>51.14</v>
      </c>
      <c r="J11" s="117">
        <v>50.71</v>
      </c>
      <c r="K11" s="117">
        <v>71.25</v>
      </c>
      <c r="L11" s="156">
        <v>68.790000000000006</v>
      </c>
    </row>
    <row r="12" spans="1:12">
      <c r="A12" s="81">
        <v>7</v>
      </c>
      <c r="B12" s="116">
        <v>80.08</v>
      </c>
      <c r="C12" s="117">
        <v>87.7</v>
      </c>
      <c r="D12" s="117">
        <v>82</v>
      </c>
      <c r="E12" s="117">
        <v>86.16</v>
      </c>
      <c r="F12" s="117">
        <v>78.58</v>
      </c>
      <c r="G12" s="117">
        <v>81.209999999999994</v>
      </c>
      <c r="H12" s="117">
        <v>47.12</v>
      </c>
      <c r="I12" s="117">
        <v>36.24</v>
      </c>
      <c r="J12" s="117">
        <v>32.770000000000003</v>
      </c>
      <c r="K12" s="117">
        <v>59.26</v>
      </c>
      <c r="L12" s="156">
        <v>57.06</v>
      </c>
    </row>
    <row r="13" spans="1:12">
      <c r="A13" s="81">
        <v>8</v>
      </c>
      <c r="B13" s="116">
        <v>79.95</v>
      </c>
      <c r="C13" s="117">
        <v>88.84</v>
      </c>
      <c r="D13" s="117">
        <v>81.86</v>
      </c>
      <c r="E13" s="117">
        <v>85.01</v>
      </c>
      <c r="F13" s="117">
        <v>76.89</v>
      </c>
      <c r="G13" s="117">
        <v>79.03</v>
      </c>
      <c r="H13" s="117">
        <v>45.23</v>
      </c>
      <c r="I13" s="117">
        <v>36.9</v>
      </c>
      <c r="J13" s="117">
        <v>31.77</v>
      </c>
      <c r="K13" s="117">
        <v>56.73</v>
      </c>
      <c r="L13" s="156">
        <v>56.31</v>
      </c>
    </row>
    <row r="14" spans="1:12">
      <c r="A14" s="81">
        <v>9</v>
      </c>
      <c r="B14" s="116">
        <v>78.540000000000006</v>
      </c>
      <c r="C14" s="117">
        <v>86.62</v>
      </c>
      <c r="D14" s="117">
        <v>78.41</v>
      </c>
      <c r="E14" s="117">
        <v>81.12</v>
      </c>
      <c r="F14" s="117">
        <v>74.94</v>
      </c>
      <c r="G14" s="117">
        <v>74.91</v>
      </c>
      <c r="H14" s="117">
        <v>51.35</v>
      </c>
      <c r="I14" s="117">
        <v>40</v>
      </c>
      <c r="J14" s="117">
        <v>37.35</v>
      </c>
      <c r="K14" s="117">
        <v>64.45</v>
      </c>
      <c r="L14" s="156">
        <v>66.37</v>
      </c>
    </row>
    <row r="15" spans="1:12">
      <c r="A15" s="81">
        <v>10</v>
      </c>
      <c r="B15" s="116">
        <v>76.37</v>
      </c>
      <c r="C15" s="117">
        <v>83.91</v>
      </c>
      <c r="D15" s="117">
        <v>75.37</v>
      </c>
      <c r="E15" s="117">
        <v>78.58</v>
      </c>
      <c r="F15" s="117">
        <v>67.62</v>
      </c>
      <c r="G15" s="117">
        <v>68.55</v>
      </c>
      <c r="H15" s="117">
        <v>44.7</v>
      </c>
      <c r="I15" s="117">
        <v>37.01</v>
      </c>
      <c r="J15" s="117">
        <v>35.1</v>
      </c>
      <c r="K15" s="117">
        <v>66.64</v>
      </c>
      <c r="L15" s="156">
        <v>66.849999999999994</v>
      </c>
    </row>
    <row r="16" spans="1:12">
      <c r="A16" s="81">
        <v>11</v>
      </c>
      <c r="B16" s="116">
        <v>72.5</v>
      </c>
      <c r="C16" s="117">
        <v>80.86</v>
      </c>
      <c r="D16" s="117">
        <v>72.680000000000007</v>
      </c>
      <c r="E16" s="117">
        <v>76.790000000000006</v>
      </c>
      <c r="F16" s="117">
        <v>64.08</v>
      </c>
      <c r="G16" s="117">
        <v>70.66</v>
      </c>
      <c r="H16" s="117">
        <v>36.42</v>
      </c>
      <c r="I16" s="117">
        <v>34.01</v>
      </c>
      <c r="J16" s="117">
        <v>34.32</v>
      </c>
      <c r="K16" s="117">
        <v>66.650000000000006</v>
      </c>
      <c r="L16" s="156">
        <v>68.349999999999994</v>
      </c>
    </row>
    <row r="17" spans="1:12">
      <c r="A17" s="81">
        <v>12</v>
      </c>
      <c r="B17" s="116">
        <v>68.62</v>
      </c>
      <c r="C17" s="117">
        <v>78.86</v>
      </c>
      <c r="D17" s="117">
        <v>68.97</v>
      </c>
      <c r="E17" s="117">
        <v>73.03</v>
      </c>
      <c r="F17" s="117">
        <v>63.49</v>
      </c>
      <c r="G17" s="117">
        <v>70.38</v>
      </c>
      <c r="H17" s="117">
        <v>42.01</v>
      </c>
      <c r="I17" s="117">
        <v>38.26</v>
      </c>
      <c r="J17" s="117">
        <v>39.01</v>
      </c>
      <c r="K17" s="117">
        <v>69.44</v>
      </c>
      <c r="L17" s="156">
        <v>68.52</v>
      </c>
    </row>
    <row r="18" spans="1:12">
      <c r="A18" s="81">
        <v>13</v>
      </c>
      <c r="B18" s="116">
        <v>68.7</v>
      </c>
      <c r="C18" s="117">
        <v>77.260000000000005</v>
      </c>
      <c r="D18" s="117">
        <v>69.569999999999993</v>
      </c>
      <c r="E18" s="117">
        <v>72.63</v>
      </c>
      <c r="F18" s="117">
        <v>59.84</v>
      </c>
      <c r="G18" s="117">
        <v>68.55</v>
      </c>
      <c r="H18" s="117">
        <v>44.19</v>
      </c>
      <c r="I18" s="117">
        <v>39.26</v>
      </c>
      <c r="J18" s="117">
        <v>43.73</v>
      </c>
      <c r="K18" s="117">
        <v>68.47</v>
      </c>
      <c r="L18" s="156">
        <v>68.72</v>
      </c>
    </row>
    <row r="19" spans="1:12">
      <c r="A19" s="81">
        <v>14</v>
      </c>
      <c r="B19" s="116">
        <v>64.56</v>
      </c>
      <c r="C19" s="117">
        <v>73.03</v>
      </c>
      <c r="D19" s="117">
        <v>66.14</v>
      </c>
      <c r="E19" s="117">
        <v>69.31</v>
      </c>
      <c r="F19" s="117">
        <v>56.28</v>
      </c>
      <c r="G19" s="117">
        <v>70.349999999999994</v>
      </c>
      <c r="H19" s="117">
        <v>40.99</v>
      </c>
      <c r="I19" s="117">
        <v>42.4</v>
      </c>
      <c r="J19" s="117">
        <v>43.03</v>
      </c>
      <c r="K19" s="117">
        <v>70.67</v>
      </c>
      <c r="L19" s="156">
        <v>67.39</v>
      </c>
    </row>
    <row r="20" spans="1:12">
      <c r="A20" s="81">
        <v>15</v>
      </c>
      <c r="B20" s="116">
        <v>53.84</v>
      </c>
      <c r="C20" s="117">
        <v>73.62</v>
      </c>
      <c r="D20" s="117">
        <v>54.59</v>
      </c>
      <c r="E20" s="117">
        <v>53.19</v>
      </c>
      <c r="F20" s="117">
        <v>42.23</v>
      </c>
      <c r="G20" s="117">
        <v>67.59</v>
      </c>
      <c r="H20" s="117">
        <v>38.93</v>
      </c>
      <c r="I20" s="117">
        <v>39.76</v>
      </c>
      <c r="J20" s="117">
        <v>43.72</v>
      </c>
      <c r="K20" s="117">
        <v>70.849999999999994</v>
      </c>
      <c r="L20" s="156">
        <v>68.33</v>
      </c>
    </row>
    <row r="21" spans="1:12">
      <c r="A21" s="81">
        <v>16</v>
      </c>
      <c r="B21" s="116">
        <v>36.71</v>
      </c>
      <c r="C21" s="117">
        <v>73.61</v>
      </c>
      <c r="D21" s="117">
        <v>38.96</v>
      </c>
      <c r="E21" s="117">
        <v>42.88</v>
      </c>
      <c r="F21" s="117">
        <v>37.24</v>
      </c>
      <c r="G21" s="117">
        <v>56.23</v>
      </c>
      <c r="H21" s="117">
        <v>35.75</v>
      </c>
      <c r="I21" s="117">
        <v>38.979999999999997</v>
      </c>
      <c r="J21" s="117">
        <v>43</v>
      </c>
      <c r="K21" s="117">
        <v>70.23</v>
      </c>
      <c r="L21" s="156">
        <v>67.92</v>
      </c>
    </row>
    <row r="22" spans="1:12">
      <c r="A22" s="81">
        <v>17</v>
      </c>
      <c r="B22" s="116">
        <v>30.8</v>
      </c>
      <c r="C22" s="117">
        <v>50.03</v>
      </c>
      <c r="D22" s="117">
        <v>26.42</v>
      </c>
      <c r="E22" s="117">
        <v>29.94</v>
      </c>
      <c r="F22" s="117">
        <v>33.9</v>
      </c>
      <c r="G22" s="117">
        <v>48.18</v>
      </c>
      <c r="H22" s="117">
        <v>35.31</v>
      </c>
      <c r="I22" s="117">
        <v>35.46</v>
      </c>
      <c r="J22" s="117">
        <v>40.090000000000003</v>
      </c>
      <c r="K22" s="117">
        <v>69.739999999999995</v>
      </c>
      <c r="L22" s="156">
        <v>68.430000000000007</v>
      </c>
    </row>
    <row r="23" spans="1:12">
      <c r="A23" s="81">
        <v>18</v>
      </c>
      <c r="B23" s="116">
        <v>22.31</v>
      </c>
      <c r="C23" s="117">
        <v>22.75</v>
      </c>
      <c r="D23" s="117">
        <v>21.68</v>
      </c>
      <c r="E23" s="117">
        <v>30.81</v>
      </c>
      <c r="F23" s="117">
        <v>35.299999999999997</v>
      </c>
      <c r="G23" s="117">
        <v>43.04</v>
      </c>
      <c r="H23" s="117">
        <v>35.200000000000003</v>
      </c>
      <c r="I23" s="117">
        <v>36.369999999999997</v>
      </c>
      <c r="J23" s="117">
        <v>37.630000000000003</v>
      </c>
      <c r="K23" s="117">
        <v>69.37</v>
      </c>
      <c r="L23" s="156">
        <v>68.94</v>
      </c>
    </row>
    <row r="24" spans="1:12">
      <c r="A24" s="81">
        <v>19</v>
      </c>
      <c r="B24" s="116">
        <v>23.32</v>
      </c>
      <c r="C24" s="117">
        <v>26.72</v>
      </c>
      <c r="D24" s="117">
        <v>23.5</v>
      </c>
      <c r="E24" s="117">
        <v>29.96</v>
      </c>
      <c r="F24" s="117">
        <v>33.57</v>
      </c>
      <c r="G24" s="117">
        <v>43.24</v>
      </c>
      <c r="H24" s="117">
        <v>43.43</v>
      </c>
      <c r="I24" s="117">
        <v>43.69</v>
      </c>
      <c r="J24" s="117">
        <v>47.56</v>
      </c>
      <c r="K24" s="117">
        <v>72.28</v>
      </c>
      <c r="L24" s="156">
        <v>70.31</v>
      </c>
    </row>
    <row r="25" spans="1:12">
      <c r="A25" s="81">
        <v>20</v>
      </c>
      <c r="B25" s="116">
        <v>36.44</v>
      </c>
      <c r="C25" s="117">
        <v>42</v>
      </c>
      <c r="D25" s="117">
        <v>30.71</v>
      </c>
      <c r="E25" s="117">
        <v>41.26</v>
      </c>
      <c r="F25" s="117">
        <v>39.880000000000003</v>
      </c>
      <c r="G25" s="117">
        <v>43.13</v>
      </c>
      <c r="H25" s="117">
        <v>52.51</v>
      </c>
      <c r="I25" s="117">
        <v>50.96</v>
      </c>
      <c r="J25" s="117">
        <v>63.45</v>
      </c>
      <c r="K25" s="117">
        <v>74.650000000000006</v>
      </c>
      <c r="L25" s="156">
        <v>71.459999999999994</v>
      </c>
    </row>
    <row r="26" spans="1:12">
      <c r="A26" s="81">
        <v>21</v>
      </c>
      <c r="B26" s="116">
        <v>45.89</v>
      </c>
      <c r="C26" s="117">
        <v>56.22</v>
      </c>
      <c r="D26" s="117">
        <v>42.11</v>
      </c>
      <c r="E26" s="117">
        <v>52.22</v>
      </c>
      <c r="F26" s="117">
        <v>46.81</v>
      </c>
      <c r="G26" s="117">
        <v>44.78</v>
      </c>
      <c r="H26" s="117">
        <v>57.18</v>
      </c>
      <c r="I26" s="117">
        <v>52.85</v>
      </c>
      <c r="J26" s="117">
        <v>65.400000000000006</v>
      </c>
      <c r="K26" s="117">
        <v>75.849999999999994</v>
      </c>
      <c r="L26" s="156">
        <v>72.53</v>
      </c>
    </row>
    <row r="27" spans="1:12">
      <c r="A27" s="81">
        <v>22</v>
      </c>
      <c r="B27" s="116">
        <v>50.39</v>
      </c>
      <c r="C27" s="117">
        <v>65.349999999999994</v>
      </c>
      <c r="D27" s="117">
        <v>45.23</v>
      </c>
      <c r="E27" s="117">
        <v>54.21</v>
      </c>
      <c r="F27" s="117">
        <v>53.98</v>
      </c>
      <c r="G27" s="117">
        <v>52.64</v>
      </c>
      <c r="H27" s="117">
        <v>61.75</v>
      </c>
      <c r="I27" s="117">
        <v>55.63</v>
      </c>
      <c r="J27" s="117">
        <v>65.83</v>
      </c>
      <c r="K27" s="117">
        <v>77.23</v>
      </c>
      <c r="L27" s="156">
        <v>73.14</v>
      </c>
    </row>
    <row r="28" spans="1:12" ht="17.25" thickBot="1">
      <c r="A28" s="82">
        <v>23</v>
      </c>
      <c r="B28" s="119">
        <v>63.56</v>
      </c>
      <c r="C28" s="120">
        <v>79.55</v>
      </c>
      <c r="D28" s="120">
        <v>69.63</v>
      </c>
      <c r="E28" s="120">
        <v>77.59</v>
      </c>
      <c r="F28" s="120">
        <v>69.36</v>
      </c>
      <c r="G28" s="120">
        <v>68.61</v>
      </c>
      <c r="H28" s="120">
        <v>69.349999999999994</v>
      </c>
      <c r="I28" s="120">
        <v>70.599999999999994</v>
      </c>
      <c r="J28" s="120">
        <v>74.599999999999994</v>
      </c>
      <c r="K28" s="120">
        <v>82.4</v>
      </c>
      <c r="L28" s="157">
        <v>76.44</v>
      </c>
    </row>
    <row r="29" spans="1:12" ht="18" thickTop="1" thickBot="1">
      <c r="A29" s="83" t="s">
        <v>1</v>
      </c>
      <c r="B29" s="134">
        <v>55.908666666666669</v>
      </c>
      <c r="C29" s="135">
        <v>66.802000000000007</v>
      </c>
      <c r="D29" s="135">
        <v>55.531333333333329</v>
      </c>
      <c r="E29" s="135">
        <v>60.192666666666682</v>
      </c>
      <c r="F29" s="135">
        <v>54.043333333333322</v>
      </c>
      <c r="G29" s="135">
        <v>61.98866666666666</v>
      </c>
      <c r="H29" s="135">
        <v>43.35466666666666</v>
      </c>
      <c r="I29" s="135">
        <v>40.143333333333331</v>
      </c>
      <c r="J29" s="135">
        <v>42.528666666666666</v>
      </c>
      <c r="K29" s="135">
        <v>68.352000000000004</v>
      </c>
      <c r="L29" s="158">
        <v>67.165999999999997</v>
      </c>
    </row>
    <row r="31" spans="1:12" ht="20.25" thickBot="1">
      <c r="A31" s="43" t="s">
        <v>232</v>
      </c>
    </row>
    <row r="32" spans="1:12" ht="27">
      <c r="A32" s="177" t="s">
        <v>27</v>
      </c>
      <c r="B32" s="95" t="s">
        <v>221</v>
      </c>
      <c r="C32" s="88" t="s">
        <v>222</v>
      </c>
      <c r="D32" s="88" t="s">
        <v>223</v>
      </c>
      <c r="E32" s="88" t="s">
        <v>224</v>
      </c>
      <c r="F32" s="88" t="s">
        <v>225</v>
      </c>
      <c r="G32" s="88" t="s">
        <v>156</v>
      </c>
      <c r="H32" s="88" t="s">
        <v>240</v>
      </c>
      <c r="I32" s="88" t="s">
        <v>305</v>
      </c>
      <c r="J32" s="88" t="s">
        <v>307</v>
      </c>
      <c r="K32" s="88" t="s">
        <v>309</v>
      </c>
      <c r="L32" s="89" t="s">
        <v>226</v>
      </c>
    </row>
    <row r="33" spans="1:12" ht="17.25" thickBot="1">
      <c r="A33" s="178"/>
      <c r="B33" s="84" t="s">
        <v>46</v>
      </c>
      <c r="C33" s="85" t="s">
        <v>202</v>
      </c>
      <c r="D33" s="85" t="s">
        <v>204</v>
      </c>
      <c r="E33" s="85" t="s">
        <v>206</v>
      </c>
      <c r="F33" s="85" t="s">
        <v>155</v>
      </c>
      <c r="G33" s="85" t="s">
        <v>208</v>
      </c>
      <c r="H33" s="85" t="s">
        <v>304</v>
      </c>
      <c r="I33" s="85" t="s">
        <v>306</v>
      </c>
      <c r="J33" s="85" t="s">
        <v>308</v>
      </c>
      <c r="K33" s="85" t="s">
        <v>214</v>
      </c>
      <c r="L33" s="90" t="s">
        <v>216</v>
      </c>
    </row>
    <row r="34" spans="1:12" ht="17.25" thickTop="1">
      <c r="A34" s="80">
        <v>0</v>
      </c>
      <c r="B34" s="113">
        <v>77.77</v>
      </c>
      <c r="C34" s="114">
        <v>83.39</v>
      </c>
      <c r="D34" s="114">
        <v>91.04</v>
      </c>
      <c r="E34" s="114">
        <v>90</v>
      </c>
      <c r="F34" s="114">
        <v>82.54</v>
      </c>
      <c r="G34" s="114">
        <v>84.11</v>
      </c>
      <c r="H34" s="114">
        <v>78.11</v>
      </c>
      <c r="I34" s="114">
        <v>77.290000000000006</v>
      </c>
      <c r="J34" s="114">
        <v>77.489999999999995</v>
      </c>
      <c r="K34" s="114">
        <v>67.56</v>
      </c>
      <c r="L34" s="155">
        <v>76.7</v>
      </c>
    </row>
    <row r="35" spans="1:12">
      <c r="A35" s="81">
        <v>1</v>
      </c>
      <c r="B35" s="116">
        <v>79.180000000000007</v>
      </c>
      <c r="C35" s="117">
        <v>84.71</v>
      </c>
      <c r="D35" s="117">
        <v>92.36</v>
      </c>
      <c r="E35" s="117">
        <v>91.6</v>
      </c>
      <c r="F35" s="117">
        <v>83.17</v>
      </c>
      <c r="G35" s="117">
        <v>84.51</v>
      </c>
      <c r="H35" s="117">
        <v>79.349999999999994</v>
      </c>
      <c r="I35" s="117">
        <v>78</v>
      </c>
      <c r="J35" s="117">
        <v>77.349999999999994</v>
      </c>
      <c r="K35" s="117">
        <v>68.180000000000007</v>
      </c>
      <c r="L35" s="156">
        <v>76.38</v>
      </c>
    </row>
    <row r="36" spans="1:12">
      <c r="A36" s="81">
        <v>2</v>
      </c>
      <c r="B36" s="116">
        <v>79.34</v>
      </c>
      <c r="C36" s="117">
        <v>84.91</v>
      </c>
      <c r="D36" s="117">
        <v>93.18</v>
      </c>
      <c r="E36" s="117">
        <v>92.31</v>
      </c>
      <c r="F36" s="117">
        <v>83.4</v>
      </c>
      <c r="G36" s="117">
        <v>85.03</v>
      </c>
      <c r="H36" s="117">
        <v>80.260000000000005</v>
      </c>
      <c r="I36" s="117">
        <v>78.569999999999993</v>
      </c>
      <c r="J36" s="117">
        <v>77.959999999999994</v>
      </c>
      <c r="K36" s="117">
        <v>68.42</v>
      </c>
      <c r="L36" s="156">
        <v>76.09</v>
      </c>
    </row>
    <row r="37" spans="1:12">
      <c r="A37" s="81">
        <v>3</v>
      </c>
      <c r="B37" s="116">
        <v>78.099999999999994</v>
      </c>
      <c r="C37" s="117">
        <v>84.14</v>
      </c>
      <c r="D37" s="117">
        <v>92.51</v>
      </c>
      <c r="E37" s="117">
        <v>91.9</v>
      </c>
      <c r="F37" s="117">
        <v>83.19</v>
      </c>
      <c r="G37" s="117">
        <v>84.81</v>
      </c>
      <c r="H37" s="117">
        <v>80.39</v>
      </c>
      <c r="I37" s="117">
        <v>78.2</v>
      </c>
      <c r="J37" s="117">
        <v>77.760000000000005</v>
      </c>
      <c r="K37" s="117">
        <v>67.92</v>
      </c>
      <c r="L37" s="156">
        <v>76.64</v>
      </c>
    </row>
    <row r="38" spans="1:12">
      <c r="A38" s="81">
        <v>4</v>
      </c>
      <c r="B38" s="116">
        <v>76.010000000000005</v>
      </c>
      <c r="C38" s="117">
        <v>83.52</v>
      </c>
      <c r="D38" s="117">
        <v>91.9</v>
      </c>
      <c r="E38" s="117">
        <v>91.16</v>
      </c>
      <c r="F38" s="117">
        <v>82.64</v>
      </c>
      <c r="G38" s="117">
        <v>84.34</v>
      </c>
      <c r="H38" s="117">
        <v>79.709999999999994</v>
      </c>
      <c r="I38" s="117">
        <v>77.14</v>
      </c>
      <c r="J38" s="117">
        <v>77.13</v>
      </c>
      <c r="K38" s="117">
        <v>68.739999999999995</v>
      </c>
      <c r="L38" s="156">
        <v>75.73</v>
      </c>
    </row>
    <row r="39" spans="1:12">
      <c r="A39" s="81">
        <v>5</v>
      </c>
      <c r="B39" s="116">
        <v>54.69</v>
      </c>
      <c r="C39" s="117">
        <v>69.91</v>
      </c>
      <c r="D39" s="117">
        <v>76.489999999999995</v>
      </c>
      <c r="E39" s="117">
        <v>74.77</v>
      </c>
      <c r="F39" s="117">
        <v>70.13</v>
      </c>
      <c r="G39" s="117">
        <v>67.98</v>
      </c>
      <c r="H39" s="117">
        <v>66.59</v>
      </c>
      <c r="I39" s="117">
        <v>70.58</v>
      </c>
      <c r="J39" s="117">
        <v>74.319999999999993</v>
      </c>
      <c r="K39" s="117">
        <v>66.48</v>
      </c>
      <c r="L39" s="156">
        <v>72.349999999999994</v>
      </c>
    </row>
    <row r="40" spans="1:12">
      <c r="A40" s="81">
        <v>6</v>
      </c>
      <c r="B40" s="116">
        <v>32.6</v>
      </c>
      <c r="C40" s="117">
        <v>37.340000000000003</v>
      </c>
      <c r="D40" s="117">
        <v>52.05</v>
      </c>
      <c r="E40" s="117">
        <v>36.71</v>
      </c>
      <c r="F40" s="117">
        <v>43.14</v>
      </c>
      <c r="G40" s="117">
        <v>37.880000000000003</v>
      </c>
      <c r="H40" s="117">
        <v>30.4</v>
      </c>
      <c r="I40" s="117">
        <v>45.1</v>
      </c>
      <c r="J40" s="117">
        <v>73.430000000000007</v>
      </c>
      <c r="K40" s="117">
        <v>65.28</v>
      </c>
      <c r="L40" s="156">
        <v>67.709999999999994</v>
      </c>
    </row>
    <row r="41" spans="1:12">
      <c r="A41" s="81">
        <v>7</v>
      </c>
      <c r="B41" s="116">
        <v>28.27</v>
      </c>
      <c r="C41" s="117">
        <v>18.37</v>
      </c>
      <c r="D41" s="117">
        <v>26.68</v>
      </c>
      <c r="E41" s="117">
        <v>25.71</v>
      </c>
      <c r="F41" s="117">
        <v>29.22</v>
      </c>
      <c r="G41" s="117">
        <v>29.11</v>
      </c>
      <c r="H41" s="117">
        <v>28.82</v>
      </c>
      <c r="I41" s="117">
        <v>33.57</v>
      </c>
      <c r="J41" s="117">
        <v>72.13</v>
      </c>
      <c r="K41" s="117">
        <v>61.61</v>
      </c>
      <c r="L41" s="156">
        <v>61.76</v>
      </c>
    </row>
    <row r="42" spans="1:12">
      <c r="A42" s="81">
        <v>8</v>
      </c>
      <c r="B42" s="116">
        <v>26.63</v>
      </c>
      <c r="C42" s="117">
        <v>13.81</v>
      </c>
      <c r="D42" s="117">
        <v>24.14</v>
      </c>
      <c r="E42" s="117">
        <v>31.54</v>
      </c>
      <c r="F42" s="117">
        <v>27.8</v>
      </c>
      <c r="G42" s="117">
        <v>40.33</v>
      </c>
      <c r="H42" s="117">
        <v>39.25</v>
      </c>
      <c r="I42" s="117">
        <v>37.68</v>
      </c>
      <c r="J42" s="117">
        <v>72.459999999999994</v>
      </c>
      <c r="K42" s="117">
        <v>57.76</v>
      </c>
      <c r="L42" s="156">
        <v>53.11</v>
      </c>
    </row>
    <row r="43" spans="1:12">
      <c r="A43" s="81">
        <v>9</v>
      </c>
      <c r="B43" s="116">
        <v>26.8</v>
      </c>
      <c r="C43" s="117">
        <v>15.77</v>
      </c>
      <c r="D43" s="117">
        <v>33.79</v>
      </c>
      <c r="E43" s="117">
        <v>35.299999999999997</v>
      </c>
      <c r="F43" s="117">
        <v>30.72</v>
      </c>
      <c r="G43" s="117">
        <v>48.23</v>
      </c>
      <c r="H43" s="117">
        <v>44.1</v>
      </c>
      <c r="I43" s="117">
        <v>48.04</v>
      </c>
      <c r="J43" s="117">
        <v>70.7</v>
      </c>
      <c r="K43" s="117">
        <v>59.52</v>
      </c>
      <c r="L43" s="156">
        <v>58.52</v>
      </c>
    </row>
    <row r="44" spans="1:12">
      <c r="A44" s="81">
        <v>10</v>
      </c>
      <c r="B44" s="116">
        <v>27.77</v>
      </c>
      <c r="C44" s="117">
        <v>20.43</v>
      </c>
      <c r="D44" s="117">
        <v>52.85</v>
      </c>
      <c r="E44" s="117">
        <v>39.56</v>
      </c>
      <c r="F44" s="117">
        <v>35.57</v>
      </c>
      <c r="G44" s="117">
        <v>53.78</v>
      </c>
      <c r="H44" s="117">
        <v>49.44</v>
      </c>
      <c r="I44" s="117">
        <v>49.93</v>
      </c>
      <c r="J44" s="117">
        <v>67.44</v>
      </c>
      <c r="K44" s="117">
        <v>63.9</v>
      </c>
      <c r="L44" s="156">
        <v>63.77</v>
      </c>
    </row>
    <row r="45" spans="1:12">
      <c r="A45" s="81">
        <v>11</v>
      </c>
      <c r="B45" s="116">
        <v>32.67</v>
      </c>
      <c r="C45" s="117">
        <v>42.26</v>
      </c>
      <c r="D45" s="117">
        <v>64.930000000000007</v>
      </c>
      <c r="E45" s="117">
        <v>40.729999999999997</v>
      </c>
      <c r="F45" s="117">
        <v>49.99</v>
      </c>
      <c r="G45" s="117">
        <v>60.98</v>
      </c>
      <c r="H45" s="117">
        <v>58.91</v>
      </c>
      <c r="I45" s="117">
        <v>61.04</v>
      </c>
      <c r="J45" s="117">
        <v>69.72</v>
      </c>
      <c r="K45" s="117">
        <v>64.87</v>
      </c>
      <c r="L45" s="156">
        <v>64.63</v>
      </c>
    </row>
    <row r="46" spans="1:12">
      <c r="A46" s="81">
        <v>12</v>
      </c>
      <c r="B46" s="116">
        <v>42.25</v>
      </c>
      <c r="C46" s="117">
        <v>58.07</v>
      </c>
      <c r="D46" s="117">
        <v>68.040000000000006</v>
      </c>
      <c r="E46" s="117">
        <v>55.3</v>
      </c>
      <c r="F46" s="117">
        <v>59.48</v>
      </c>
      <c r="G46" s="117">
        <v>68.459999999999994</v>
      </c>
      <c r="H46" s="117">
        <v>62.23</v>
      </c>
      <c r="I46" s="117">
        <v>63.89</v>
      </c>
      <c r="J46" s="117">
        <v>73.12</v>
      </c>
      <c r="K46" s="117">
        <v>65.760000000000005</v>
      </c>
      <c r="L46" s="156">
        <v>63.17</v>
      </c>
    </row>
    <row r="47" spans="1:12">
      <c r="A47" s="81">
        <v>13</v>
      </c>
      <c r="B47" s="116">
        <v>38.799999999999997</v>
      </c>
      <c r="C47" s="117">
        <v>60.09</v>
      </c>
      <c r="D47" s="117">
        <v>72.760000000000005</v>
      </c>
      <c r="E47" s="117">
        <v>59.03</v>
      </c>
      <c r="F47" s="117">
        <v>61.31</v>
      </c>
      <c r="G47" s="117">
        <v>69.94</v>
      </c>
      <c r="H47" s="117">
        <v>56.76</v>
      </c>
      <c r="I47" s="117">
        <v>64.11</v>
      </c>
      <c r="J47" s="117">
        <v>73.260000000000005</v>
      </c>
      <c r="K47" s="117">
        <v>64.95</v>
      </c>
      <c r="L47" s="156">
        <v>60.24</v>
      </c>
    </row>
    <row r="48" spans="1:12">
      <c r="A48" s="81">
        <v>14</v>
      </c>
      <c r="B48" s="116">
        <v>39.200000000000003</v>
      </c>
      <c r="C48" s="117">
        <v>66.11</v>
      </c>
      <c r="D48" s="117">
        <v>74.72</v>
      </c>
      <c r="E48" s="117">
        <v>62.96</v>
      </c>
      <c r="F48" s="117">
        <v>63.08</v>
      </c>
      <c r="G48" s="117">
        <v>70.430000000000007</v>
      </c>
      <c r="H48" s="117">
        <v>56.36</v>
      </c>
      <c r="I48" s="117">
        <v>58.58</v>
      </c>
      <c r="J48" s="117">
        <v>71.13</v>
      </c>
      <c r="K48" s="117">
        <v>62.15</v>
      </c>
      <c r="L48" s="156">
        <v>57.19</v>
      </c>
    </row>
    <row r="49" spans="1:12">
      <c r="A49" s="81">
        <v>15</v>
      </c>
      <c r="B49" s="116">
        <v>41.84</v>
      </c>
      <c r="C49" s="117">
        <v>67.930000000000007</v>
      </c>
      <c r="D49" s="117">
        <v>76.41</v>
      </c>
      <c r="E49" s="117">
        <v>59.17</v>
      </c>
      <c r="F49" s="117">
        <v>62.22</v>
      </c>
      <c r="G49" s="117">
        <v>70.08</v>
      </c>
      <c r="H49" s="117">
        <v>52.16</v>
      </c>
      <c r="I49" s="117">
        <v>55.4</v>
      </c>
      <c r="J49" s="117">
        <v>68.75</v>
      </c>
      <c r="K49" s="117">
        <v>61.48</v>
      </c>
      <c r="L49" s="156">
        <v>58.55</v>
      </c>
    </row>
    <row r="50" spans="1:12">
      <c r="A50" s="81">
        <v>16</v>
      </c>
      <c r="B50" s="116">
        <v>39.01</v>
      </c>
      <c r="C50" s="117">
        <v>64.53</v>
      </c>
      <c r="D50" s="117">
        <v>78.87</v>
      </c>
      <c r="E50" s="117">
        <v>64.569999999999993</v>
      </c>
      <c r="F50" s="117">
        <v>69.819999999999993</v>
      </c>
      <c r="G50" s="117">
        <v>71.8</v>
      </c>
      <c r="H50" s="117">
        <v>48.48</v>
      </c>
      <c r="I50" s="117">
        <v>50.53</v>
      </c>
      <c r="J50" s="117">
        <v>64.91</v>
      </c>
      <c r="K50" s="117">
        <v>59.1</v>
      </c>
      <c r="L50" s="156">
        <v>54.08</v>
      </c>
    </row>
    <row r="51" spans="1:12">
      <c r="A51" s="81">
        <v>17</v>
      </c>
      <c r="B51" s="116">
        <v>37.21</v>
      </c>
      <c r="C51" s="117">
        <v>64.08</v>
      </c>
      <c r="D51" s="117">
        <v>82.32</v>
      </c>
      <c r="E51" s="117">
        <v>74.319999999999993</v>
      </c>
      <c r="F51" s="117">
        <v>73.37</v>
      </c>
      <c r="G51" s="117">
        <v>73.27</v>
      </c>
      <c r="H51" s="117">
        <v>45.02</v>
      </c>
      <c r="I51" s="117">
        <v>43.66</v>
      </c>
      <c r="J51" s="117">
        <v>63.83</v>
      </c>
      <c r="K51" s="117">
        <v>54.23</v>
      </c>
      <c r="L51" s="156">
        <v>38.58</v>
      </c>
    </row>
    <row r="52" spans="1:12">
      <c r="A52" s="81">
        <v>18</v>
      </c>
      <c r="B52" s="116">
        <v>52.88</v>
      </c>
      <c r="C52" s="117">
        <v>78.349999999999994</v>
      </c>
      <c r="D52" s="117">
        <v>85.76</v>
      </c>
      <c r="E52" s="117">
        <v>78.680000000000007</v>
      </c>
      <c r="F52" s="117">
        <v>74.8</v>
      </c>
      <c r="G52" s="117">
        <v>74.650000000000006</v>
      </c>
      <c r="H52" s="117">
        <v>44.9</v>
      </c>
      <c r="I52" s="117">
        <v>37.659999999999997</v>
      </c>
      <c r="J52" s="117">
        <v>69.81</v>
      </c>
      <c r="K52" s="117">
        <v>53.56</v>
      </c>
      <c r="L52" s="156">
        <v>35.380000000000003</v>
      </c>
    </row>
    <row r="53" spans="1:12">
      <c r="A53" s="81">
        <v>19</v>
      </c>
      <c r="B53" s="116">
        <v>64.72</v>
      </c>
      <c r="C53" s="117">
        <v>75.260000000000005</v>
      </c>
      <c r="D53" s="117">
        <v>82.73</v>
      </c>
      <c r="E53" s="117">
        <v>78.33</v>
      </c>
      <c r="F53" s="117">
        <v>74.010000000000005</v>
      </c>
      <c r="G53" s="117">
        <v>73.760000000000005</v>
      </c>
      <c r="H53" s="117">
        <v>54.77</v>
      </c>
      <c r="I53" s="117">
        <v>59.3</v>
      </c>
      <c r="J53" s="117">
        <v>72.16</v>
      </c>
      <c r="K53" s="117">
        <v>53.95</v>
      </c>
      <c r="L53" s="156">
        <v>51.77</v>
      </c>
    </row>
    <row r="54" spans="1:12">
      <c r="A54" s="81">
        <v>20</v>
      </c>
      <c r="B54" s="116">
        <v>64.900000000000006</v>
      </c>
      <c r="C54" s="117">
        <v>73.66</v>
      </c>
      <c r="D54" s="117">
        <v>81.02</v>
      </c>
      <c r="E54" s="117">
        <v>78.28</v>
      </c>
      <c r="F54" s="117">
        <v>74.28</v>
      </c>
      <c r="G54" s="117">
        <v>73.67</v>
      </c>
      <c r="H54" s="117">
        <v>66.66</v>
      </c>
      <c r="I54" s="117">
        <v>70.81</v>
      </c>
      <c r="J54" s="117">
        <v>73.569999999999993</v>
      </c>
      <c r="K54" s="117">
        <v>59.02</v>
      </c>
      <c r="L54" s="156">
        <v>57.38</v>
      </c>
    </row>
    <row r="55" spans="1:12">
      <c r="A55" s="81">
        <v>21</v>
      </c>
      <c r="B55" s="116">
        <v>61</v>
      </c>
      <c r="C55" s="117">
        <v>73.150000000000006</v>
      </c>
      <c r="D55" s="117">
        <v>80.13</v>
      </c>
      <c r="E55" s="117">
        <v>77.989999999999995</v>
      </c>
      <c r="F55" s="117">
        <v>74.78</v>
      </c>
      <c r="G55" s="117">
        <v>75.239999999999995</v>
      </c>
      <c r="H55" s="117">
        <v>71.459999999999994</v>
      </c>
      <c r="I55" s="117">
        <v>72.86</v>
      </c>
      <c r="J55" s="117">
        <v>74.92</v>
      </c>
      <c r="K55" s="117">
        <v>64.739999999999995</v>
      </c>
      <c r="L55" s="156">
        <v>66.930000000000007</v>
      </c>
    </row>
    <row r="56" spans="1:12">
      <c r="A56" s="81">
        <v>22</v>
      </c>
      <c r="B56" s="116">
        <v>65.81</v>
      </c>
      <c r="C56" s="117">
        <v>75.31</v>
      </c>
      <c r="D56" s="117">
        <v>82.56</v>
      </c>
      <c r="E56" s="117">
        <v>80.78</v>
      </c>
      <c r="F56" s="117">
        <v>76.7</v>
      </c>
      <c r="G56" s="117">
        <v>77.400000000000006</v>
      </c>
      <c r="H56" s="117">
        <v>73.17</v>
      </c>
      <c r="I56" s="117">
        <v>74.09</v>
      </c>
      <c r="J56" s="117">
        <v>75.59</v>
      </c>
      <c r="K56" s="117">
        <v>66.83</v>
      </c>
      <c r="L56" s="156">
        <v>70.430000000000007</v>
      </c>
    </row>
    <row r="57" spans="1:12" ht="17.25" thickBot="1">
      <c r="A57" s="82">
        <v>23</v>
      </c>
      <c r="B57" s="119">
        <v>72.89</v>
      </c>
      <c r="C57" s="120">
        <v>80.38</v>
      </c>
      <c r="D57" s="120">
        <v>87.86</v>
      </c>
      <c r="E57" s="120">
        <v>86.51</v>
      </c>
      <c r="F57" s="120">
        <v>80.59</v>
      </c>
      <c r="G57" s="120">
        <v>81.99</v>
      </c>
      <c r="H57" s="120">
        <v>76.510000000000005</v>
      </c>
      <c r="I57" s="120">
        <v>76.569999999999993</v>
      </c>
      <c r="J57" s="120">
        <v>77.16</v>
      </c>
      <c r="K57" s="120">
        <v>68.73</v>
      </c>
      <c r="L57" s="157">
        <v>74.510000000000005</v>
      </c>
    </row>
    <row r="58" spans="1:12" ht="18" thickTop="1" thickBot="1">
      <c r="A58" s="83" t="s">
        <v>1</v>
      </c>
      <c r="B58" s="134">
        <v>41.596666666666664</v>
      </c>
      <c r="C58" s="135">
        <v>52.791333333333327</v>
      </c>
      <c r="D58" s="135">
        <v>65.676666666666662</v>
      </c>
      <c r="E58" s="135">
        <v>57.431333333333328</v>
      </c>
      <c r="F58" s="135">
        <v>57.363333333333323</v>
      </c>
      <c r="G58" s="135">
        <v>63.581999999999994</v>
      </c>
      <c r="H58" s="135">
        <v>51.954666666666661</v>
      </c>
      <c r="I58" s="135">
        <v>53.803999999999988</v>
      </c>
      <c r="J58" s="135">
        <v>70.527333333333345</v>
      </c>
      <c r="K58" s="135">
        <v>60.440000000000012</v>
      </c>
      <c r="L58" s="158">
        <v>56.337333333333348</v>
      </c>
    </row>
  </sheetData>
  <mergeCells count="2">
    <mergeCell ref="A3:A4"/>
    <mergeCell ref="A32:A33"/>
  </mergeCells>
  <phoneticPr fontId="2" type="noConversion"/>
  <conditionalFormatting sqref="B5:J29 B34:J58">
    <cfRule type="cellIs" dxfId="17" priority="5" operator="between">
      <formula>30</formula>
      <formula>50</formula>
    </cfRule>
    <cfRule type="cellIs" dxfId="16" priority="6" operator="between">
      <formula>0</formula>
      <formula>30</formula>
    </cfRule>
  </conditionalFormatting>
  <conditionalFormatting sqref="K5:L29">
    <cfRule type="cellIs" dxfId="15" priority="3" operator="between">
      <formula>30</formula>
      <formula>50</formula>
    </cfRule>
    <cfRule type="cellIs" dxfId="14" priority="4" operator="between">
      <formula>0</formula>
      <formula>30</formula>
    </cfRule>
  </conditionalFormatting>
  <conditionalFormatting sqref="K34:L58">
    <cfRule type="cellIs" dxfId="13" priority="1" operator="between">
      <formula>30</formula>
      <formula>50</formula>
    </cfRule>
    <cfRule type="cellIs" dxfId="12" priority="2" operator="between">
      <formula>0</formula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K29"/>
  <sheetViews>
    <sheetView workbookViewId="0">
      <selection activeCell="B5" sqref="B5:K29"/>
    </sheetView>
  </sheetViews>
  <sheetFormatPr defaultRowHeight="16.5"/>
  <cols>
    <col min="1" max="5" width="9" style="69"/>
  </cols>
  <sheetData>
    <row r="2" spans="1:11" ht="20.25" thickBot="1">
      <c r="A2" s="43" t="s">
        <v>231</v>
      </c>
      <c r="G2" s="43" t="s">
        <v>233</v>
      </c>
      <c r="H2" s="69"/>
      <c r="I2" s="69"/>
      <c r="J2" s="69"/>
      <c r="K2" s="69"/>
    </row>
    <row r="3" spans="1:11">
      <c r="A3" s="179" t="s">
        <v>27</v>
      </c>
      <c r="B3" s="87" t="s">
        <v>217</v>
      </c>
      <c r="C3" s="88" t="s">
        <v>219</v>
      </c>
      <c r="D3" s="88" t="s">
        <v>236</v>
      </c>
      <c r="E3" s="89" t="s">
        <v>237</v>
      </c>
      <c r="G3" s="179" t="s">
        <v>27</v>
      </c>
      <c r="H3" s="87" t="s">
        <v>227</v>
      </c>
      <c r="I3" s="88" t="s">
        <v>228</v>
      </c>
      <c r="J3" s="88" t="s">
        <v>241</v>
      </c>
      <c r="K3" s="89" t="s">
        <v>229</v>
      </c>
    </row>
    <row r="4" spans="1:11" ht="17.25" thickBot="1">
      <c r="A4" s="180"/>
      <c r="B4" s="86" t="s">
        <v>218</v>
      </c>
      <c r="C4" s="85" t="s">
        <v>220</v>
      </c>
      <c r="D4" s="85" t="s">
        <v>238</v>
      </c>
      <c r="E4" s="90" t="s">
        <v>239</v>
      </c>
      <c r="G4" s="180"/>
      <c r="H4" s="86" t="s">
        <v>218</v>
      </c>
      <c r="I4" s="85" t="s">
        <v>220</v>
      </c>
      <c r="J4" s="85" t="s">
        <v>238</v>
      </c>
      <c r="K4" s="90" t="s">
        <v>239</v>
      </c>
    </row>
    <row r="5" spans="1:11" ht="17.25" thickTop="1">
      <c r="A5" s="91">
        <v>0</v>
      </c>
      <c r="B5" s="137">
        <v>99.16</v>
      </c>
      <c r="C5" s="114">
        <v>96.69</v>
      </c>
      <c r="D5" s="114">
        <v>95.79</v>
      </c>
      <c r="E5" s="131">
        <v>89.37</v>
      </c>
      <c r="G5" s="91">
        <v>0</v>
      </c>
      <c r="H5" s="137">
        <v>87.38</v>
      </c>
      <c r="I5" s="114">
        <v>98.85</v>
      </c>
      <c r="J5" s="114">
        <v>89.36</v>
      </c>
      <c r="K5" s="131">
        <v>89.95</v>
      </c>
    </row>
    <row r="6" spans="1:11">
      <c r="A6" s="92">
        <v>1</v>
      </c>
      <c r="B6" s="138">
        <v>100.11</v>
      </c>
      <c r="C6" s="117">
        <v>97.41</v>
      </c>
      <c r="D6" s="117">
        <v>96.46</v>
      </c>
      <c r="E6" s="132">
        <v>89.59</v>
      </c>
      <c r="G6" s="92">
        <v>1</v>
      </c>
      <c r="H6" s="138">
        <v>89.17</v>
      </c>
      <c r="I6" s="117">
        <v>100.78</v>
      </c>
      <c r="J6" s="117">
        <v>91.65</v>
      </c>
      <c r="K6" s="132">
        <v>90.74</v>
      </c>
    </row>
    <row r="7" spans="1:11">
      <c r="A7" s="92">
        <v>2</v>
      </c>
      <c r="B7" s="138">
        <v>99.23</v>
      </c>
      <c r="C7" s="117">
        <v>96.91</v>
      </c>
      <c r="D7" s="117">
        <v>96.58</v>
      </c>
      <c r="E7" s="132">
        <v>88.22</v>
      </c>
      <c r="G7" s="92">
        <v>2</v>
      </c>
      <c r="H7" s="138">
        <v>89.19</v>
      </c>
      <c r="I7" s="117">
        <v>100.6</v>
      </c>
      <c r="J7" s="117">
        <v>90.57</v>
      </c>
      <c r="K7" s="132">
        <v>91.11</v>
      </c>
    </row>
    <row r="8" spans="1:11">
      <c r="A8" s="92">
        <v>3</v>
      </c>
      <c r="B8" s="138">
        <v>99.31</v>
      </c>
      <c r="C8" s="117">
        <v>97.05</v>
      </c>
      <c r="D8" s="117">
        <v>95.97</v>
      </c>
      <c r="E8" s="132">
        <v>87.71</v>
      </c>
      <c r="G8" s="92">
        <v>3</v>
      </c>
      <c r="H8" s="138">
        <v>88.32</v>
      </c>
      <c r="I8" s="117">
        <v>98.9</v>
      </c>
      <c r="J8" s="117">
        <v>90.21</v>
      </c>
      <c r="K8" s="132">
        <v>89.86</v>
      </c>
    </row>
    <row r="9" spans="1:11">
      <c r="A9" s="92">
        <v>4</v>
      </c>
      <c r="B9" s="138">
        <v>98.37</v>
      </c>
      <c r="C9" s="117">
        <v>96.13</v>
      </c>
      <c r="D9" s="117">
        <v>90.98</v>
      </c>
      <c r="E9" s="132">
        <v>88.12</v>
      </c>
      <c r="G9" s="92">
        <v>4</v>
      </c>
      <c r="H9" s="138">
        <v>87.59</v>
      </c>
      <c r="I9" s="117">
        <v>97.68</v>
      </c>
      <c r="J9" s="117">
        <v>88.56</v>
      </c>
      <c r="K9" s="132">
        <v>89.56</v>
      </c>
    </row>
    <row r="10" spans="1:11">
      <c r="A10" s="92">
        <v>5</v>
      </c>
      <c r="B10" s="138">
        <v>92.86</v>
      </c>
      <c r="C10" s="117">
        <v>91.34</v>
      </c>
      <c r="D10" s="117">
        <v>89.94</v>
      </c>
      <c r="E10" s="132">
        <v>85.94</v>
      </c>
      <c r="G10" s="92">
        <v>5</v>
      </c>
      <c r="H10" s="138">
        <v>82.52</v>
      </c>
      <c r="I10" s="117">
        <v>89.65</v>
      </c>
      <c r="J10" s="117">
        <v>76.23</v>
      </c>
      <c r="K10" s="132">
        <v>79.150000000000006</v>
      </c>
    </row>
    <row r="11" spans="1:11">
      <c r="A11" s="92">
        <v>6</v>
      </c>
      <c r="B11" s="138">
        <v>66.290000000000006</v>
      </c>
      <c r="C11" s="117">
        <v>57.46</v>
      </c>
      <c r="D11" s="117">
        <v>56.32</v>
      </c>
      <c r="E11" s="132">
        <v>79.59</v>
      </c>
      <c r="G11" s="92">
        <v>6</v>
      </c>
      <c r="H11" s="138">
        <v>77.05</v>
      </c>
      <c r="I11" s="117">
        <v>83.31</v>
      </c>
      <c r="J11" s="117">
        <v>57.57</v>
      </c>
      <c r="K11" s="132">
        <v>28.12</v>
      </c>
    </row>
    <row r="12" spans="1:11">
      <c r="A12" s="92">
        <v>7</v>
      </c>
      <c r="B12" s="138">
        <v>21.75</v>
      </c>
      <c r="C12" s="117">
        <v>29.03</v>
      </c>
      <c r="D12" s="117">
        <v>54.45</v>
      </c>
      <c r="E12" s="132">
        <v>72.23</v>
      </c>
      <c r="G12" s="92">
        <v>7</v>
      </c>
      <c r="H12" s="138">
        <v>74.19</v>
      </c>
      <c r="I12" s="117">
        <v>83.65</v>
      </c>
      <c r="J12" s="117">
        <v>56.36</v>
      </c>
      <c r="K12" s="132">
        <v>19.25</v>
      </c>
    </row>
    <row r="13" spans="1:11">
      <c r="A13" s="92">
        <v>8</v>
      </c>
      <c r="B13" s="138">
        <v>19.03</v>
      </c>
      <c r="C13" s="117">
        <v>28.16</v>
      </c>
      <c r="D13" s="117">
        <v>56.71</v>
      </c>
      <c r="E13" s="132">
        <v>72.59</v>
      </c>
      <c r="G13" s="92">
        <v>8</v>
      </c>
      <c r="H13" s="138">
        <v>75.83</v>
      </c>
      <c r="I13" s="117">
        <v>84.72</v>
      </c>
      <c r="J13" s="117">
        <v>54.51</v>
      </c>
      <c r="K13" s="132">
        <v>21.57</v>
      </c>
    </row>
    <row r="14" spans="1:11">
      <c r="A14" s="92">
        <v>9</v>
      </c>
      <c r="B14" s="138">
        <v>20.21</v>
      </c>
      <c r="C14" s="117">
        <v>25.1</v>
      </c>
      <c r="D14" s="117">
        <v>51.31</v>
      </c>
      <c r="E14" s="132">
        <v>72.3</v>
      </c>
      <c r="G14" s="92">
        <v>9</v>
      </c>
      <c r="H14" s="138">
        <v>75.58</v>
      </c>
      <c r="I14" s="117">
        <v>83.92</v>
      </c>
      <c r="J14" s="117">
        <v>58.88</v>
      </c>
      <c r="K14" s="132">
        <v>27.85</v>
      </c>
    </row>
    <row r="15" spans="1:11">
      <c r="A15" s="92">
        <v>10</v>
      </c>
      <c r="B15" s="138">
        <v>22.14</v>
      </c>
      <c r="C15" s="117">
        <v>24.84</v>
      </c>
      <c r="D15" s="117">
        <v>53.29</v>
      </c>
      <c r="E15" s="132">
        <v>71.34</v>
      </c>
      <c r="G15" s="92">
        <v>10</v>
      </c>
      <c r="H15" s="138">
        <v>71.430000000000007</v>
      </c>
      <c r="I15" s="117">
        <v>82.36</v>
      </c>
      <c r="J15" s="117">
        <v>59.18</v>
      </c>
      <c r="K15" s="132">
        <v>27.77</v>
      </c>
    </row>
    <row r="16" spans="1:11">
      <c r="A16" s="92">
        <v>11</v>
      </c>
      <c r="B16" s="138">
        <v>30.49</v>
      </c>
      <c r="C16" s="117">
        <v>25.93</v>
      </c>
      <c r="D16" s="117">
        <v>56.84</v>
      </c>
      <c r="E16" s="132">
        <v>65.12</v>
      </c>
      <c r="G16" s="92">
        <v>11</v>
      </c>
      <c r="H16" s="138">
        <v>70.47</v>
      </c>
      <c r="I16" s="117">
        <v>80.83</v>
      </c>
      <c r="J16" s="117">
        <v>58.94</v>
      </c>
      <c r="K16" s="132">
        <v>22.54</v>
      </c>
    </row>
    <row r="17" spans="1:11">
      <c r="A17" s="92">
        <v>12</v>
      </c>
      <c r="B17" s="138">
        <v>49.51</v>
      </c>
      <c r="C17" s="117">
        <v>30.68</v>
      </c>
      <c r="D17" s="117">
        <v>57.4</v>
      </c>
      <c r="E17" s="132">
        <v>68.819999999999993</v>
      </c>
      <c r="G17" s="92">
        <v>12</v>
      </c>
      <c r="H17" s="138">
        <v>72.680000000000007</v>
      </c>
      <c r="I17" s="117">
        <v>81.349999999999994</v>
      </c>
      <c r="J17" s="117">
        <v>59.1</v>
      </c>
      <c r="K17" s="132">
        <v>26.45</v>
      </c>
    </row>
    <row r="18" spans="1:11">
      <c r="A18" s="92">
        <v>13</v>
      </c>
      <c r="B18" s="138">
        <v>55.14</v>
      </c>
      <c r="C18" s="117">
        <v>39.39</v>
      </c>
      <c r="D18" s="117">
        <v>58.47</v>
      </c>
      <c r="E18" s="132">
        <v>68.900000000000006</v>
      </c>
      <c r="G18" s="92">
        <v>13</v>
      </c>
      <c r="H18" s="138">
        <v>72.8</v>
      </c>
      <c r="I18" s="117">
        <v>82.18</v>
      </c>
      <c r="J18" s="117">
        <v>59.39</v>
      </c>
      <c r="K18" s="132">
        <v>33.64</v>
      </c>
    </row>
    <row r="19" spans="1:11">
      <c r="A19" s="92">
        <v>14</v>
      </c>
      <c r="B19" s="138">
        <v>45.18</v>
      </c>
      <c r="C19" s="117">
        <v>32.28</v>
      </c>
      <c r="D19" s="117">
        <v>57.01</v>
      </c>
      <c r="E19" s="132">
        <v>67.069999999999993</v>
      </c>
      <c r="G19" s="92">
        <v>14</v>
      </c>
      <c r="H19" s="138">
        <v>70.209999999999994</v>
      </c>
      <c r="I19" s="117">
        <v>80.75</v>
      </c>
      <c r="J19" s="117">
        <v>58.16</v>
      </c>
      <c r="K19" s="132">
        <v>27.5</v>
      </c>
    </row>
    <row r="20" spans="1:11">
      <c r="A20" s="92">
        <v>15</v>
      </c>
      <c r="B20" s="138">
        <v>45.15</v>
      </c>
      <c r="C20" s="117">
        <v>27.12</v>
      </c>
      <c r="D20" s="117">
        <v>56.88</v>
      </c>
      <c r="E20" s="132">
        <v>63.44</v>
      </c>
      <c r="G20" s="92">
        <v>15</v>
      </c>
      <c r="H20" s="138">
        <v>65.37</v>
      </c>
      <c r="I20" s="117">
        <v>77.22</v>
      </c>
      <c r="J20" s="117">
        <v>57.41</v>
      </c>
      <c r="K20" s="132">
        <v>20.27</v>
      </c>
    </row>
    <row r="21" spans="1:11">
      <c r="A21" s="92">
        <v>16</v>
      </c>
      <c r="B21" s="138">
        <v>33.479999999999997</v>
      </c>
      <c r="C21" s="117">
        <v>24.68</v>
      </c>
      <c r="D21" s="117">
        <v>58.22</v>
      </c>
      <c r="E21" s="132">
        <v>60.24</v>
      </c>
      <c r="G21" s="92">
        <v>16</v>
      </c>
      <c r="H21" s="138">
        <v>59.07</v>
      </c>
      <c r="I21" s="117">
        <v>63.6</v>
      </c>
      <c r="J21" s="117">
        <v>56.99</v>
      </c>
      <c r="K21" s="132">
        <v>18.32</v>
      </c>
    </row>
    <row r="22" spans="1:11">
      <c r="A22" s="92">
        <v>17</v>
      </c>
      <c r="B22" s="138">
        <v>21.7</v>
      </c>
      <c r="C22" s="117">
        <v>23.67</v>
      </c>
      <c r="D22" s="117">
        <v>57.28</v>
      </c>
      <c r="E22" s="132">
        <v>49.97</v>
      </c>
      <c r="G22" s="92">
        <v>17</v>
      </c>
      <c r="H22" s="138">
        <v>62</v>
      </c>
      <c r="I22" s="117">
        <v>43.45</v>
      </c>
      <c r="J22" s="117">
        <v>52.74</v>
      </c>
      <c r="K22" s="132">
        <v>17.84</v>
      </c>
    </row>
    <row r="23" spans="1:11">
      <c r="A23" s="92">
        <v>18</v>
      </c>
      <c r="B23" s="138">
        <v>29.16</v>
      </c>
      <c r="C23" s="117">
        <v>27.01</v>
      </c>
      <c r="D23" s="117">
        <v>46.92</v>
      </c>
      <c r="E23" s="132">
        <v>30.75</v>
      </c>
      <c r="G23" s="92">
        <v>18</v>
      </c>
      <c r="H23" s="138">
        <v>59.85</v>
      </c>
      <c r="I23" s="117">
        <v>41.1</v>
      </c>
      <c r="J23" s="117">
        <v>52.32</v>
      </c>
      <c r="K23" s="132">
        <v>20.23</v>
      </c>
    </row>
    <row r="24" spans="1:11">
      <c r="A24" s="92">
        <v>19</v>
      </c>
      <c r="B24" s="138">
        <v>52.2</v>
      </c>
      <c r="C24" s="117">
        <v>33.51</v>
      </c>
      <c r="D24" s="117">
        <v>39.96</v>
      </c>
      <c r="E24" s="132">
        <v>29.85</v>
      </c>
      <c r="G24" s="92">
        <v>19</v>
      </c>
      <c r="H24" s="138">
        <v>62.46</v>
      </c>
      <c r="I24" s="117">
        <v>57.36</v>
      </c>
      <c r="J24" s="117">
        <v>58.66</v>
      </c>
      <c r="K24" s="132">
        <v>35.18</v>
      </c>
    </row>
    <row r="25" spans="1:11">
      <c r="A25" s="92">
        <v>20</v>
      </c>
      <c r="B25" s="138">
        <v>64.61</v>
      </c>
      <c r="C25" s="117">
        <v>50.24</v>
      </c>
      <c r="D25" s="117">
        <v>56.67</v>
      </c>
      <c r="E25" s="132">
        <v>53.92</v>
      </c>
      <c r="G25" s="92">
        <v>20</v>
      </c>
      <c r="H25" s="138">
        <v>67.72</v>
      </c>
      <c r="I25" s="117">
        <v>76.459999999999994</v>
      </c>
      <c r="J25" s="117">
        <v>62.52</v>
      </c>
      <c r="K25" s="132">
        <v>58.05</v>
      </c>
    </row>
    <row r="26" spans="1:11">
      <c r="A26" s="92">
        <v>21</v>
      </c>
      <c r="B26" s="138">
        <v>67.13</v>
      </c>
      <c r="C26" s="117">
        <v>61.51</v>
      </c>
      <c r="D26" s="117">
        <v>65.42</v>
      </c>
      <c r="E26" s="132">
        <v>71.099999999999994</v>
      </c>
      <c r="G26" s="92">
        <v>21</v>
      </c>
      <c r="H26" s="138">
        <v>74.25</v>
      </c>
      <c r="I26" s="117">
        <v>82.4</v>
      </c>
      <c r="J26" s="117">
        <v>66.290000000000006</v>
      </c>
      <c r="K26" s="132">
        <v>72.180000000000007</v>
      </c>
    </row>
    <row r="27" spans="1:11">
      <c r="A27" s="92">
        <v>22</v>
      </c>
      <c r="B27" s="138">
        <v>80.209999999999994</v>
      </c>
      <c r="C27" s="117">
        <v>73.66</v>
      </c>
      <c r="D27" s="117">
        <v>75.010000000000005</v>
      </c>
      <c r="E27" s="132">
        <v>77.09</v>
      </c>
      <c r="G27" s="92">
        <v>22</v>
      </c>
      <c r="H27" s="138">
        <v>74.180000000000007</v>
      </c>
      <c r="I27" s="117">
        <v>76.33</v>
      </c>
      <c r="J27" s="117">
        <v>68.790000000000006</v>
      </c>
      <c r="K27" s="132">
        <v>77.38</v>
      </c>
    </row>
    <row r="28" spans="1:11" ht="17.25" thickBot="1">
      <c r="A28" s="93">
        <v>23</v>
      </c>
      <c r="B28" s="139">
        <v>95.65</v>
      </c>
      <c r="C28" s="120">
        <v>93.21</v>
      </c>
      <c r="D28" s="120">
        <v>89.98</v>
      </c>
      <c r="E28" s="133">
        <v>86.81</v>
      </c>
      <c r="G28" s="93">
        <v>23</v>
      </c>
      <c r="H28" s="139">
        <v>82.89</v>
      </c>
      <c r="I28" s="120">
        <v>87.47</v>
      </c>
      <c r="J28" s="120">
        <v>81.760000000000005</v>
      </c>
      <c r="K28" s="133">
        <v>87.4</v>
      </c>
    </row>
    <row r="29" spans="1:11" ht="18" thickTop="1" thickBot="1">
      <c r="A29" s="94" t="s">
        <v>1</v>
      </c>
      <c r="B29" s="140">
        <v>38.458666666666666</v>
      </c>
      <c r="C29" s="135">
        <v>32.21</v>
      </c>
      <c r="D29" s="135">
        <v>55.121999999999993</v>
      </c>
      <c r="E29" s="136">
        <v>61.176000000000016</v>
      </c>
      <c r="G29" s="94" t="s">
        <v>1</v>
      </c>
      <c r="H29" s="140">
        <v>68.927333333333351</v>
      </c>
      <c r="I29" s="135">
        <v>73.423333333333346</v>
      </c>
      <c r="J29" s="135">
        <v>58.096666666666664</v>
      </c>
      <c r="K29" s="136">
        <v>29.909333333333336</v>
      </c>
    </row>
  </sheetData>
  <mergeCells count="2">
    <mergeCell ref="A3:A4"/>
    <mergeCell ref="G3:G4"/>
  </mergeCells>
  <phoneticPr fontId="2" type="noConversion"/>
  <conditionalFormatting sqref="B5:E29 H5:I29 K5:K29">
    <cfRule type="cellIs" dxfId="11" priority="3" operator="between">
      <formula>30</formula>
      <formula>50</formula>
    </cfRule>
    <cfRule type="cellIs" dxfId="10" priority="4" operator="between">
      <formula>0</formula>
      <formula>30</formula>
    </cfRule>
  </conditionalFormatting>
  <conditionalFormatting sqref="J5:J29">
    <cfRule type="cellIs" dxfId="9" priority="1" operator="between">
      <formula>30</formula>
      <formula>50</formula>
    </cfRule>
    <cfRule type="cellIs" dxfId="8" priority="2" operator="between">
      <formula>0</formula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J29"/>
  <sheetViews>
    <sheetView workbookViewId="0">
      <selection activeCell="B5" sqref="B5:J29"/>
    </sheetView>
  </sheetViews>
  <sheetFormatPr defaultRowHeight="16.5"/>
  <sheetData>
    <row r="2" spans="1:10" ht="20.25" thickBot="1">
      <c r="A2" s="43" t="s">
        <v>242</v>
      </c>
      <c r="F2" s="43" t="s">
        <v>243</v>
      </c>
    </row>
    <row r="3" spans="1:10" ht="17.25" customHeight="1">
      <c r="A3" s="179" t="s">
        <v>27</v>
      </c>
      <c r="B3" s="95" t="s">
        <v>244</v>
      </c>
      <c r="C3" s="88" t="s">
        <v>246</v>
      </c>
      <c r="D3" s="89" t="s">
        <v>248</v>
      </c>
      <c r="F3" s="179" t="s">
        <v>27</v>
      </c>
      <c r="G3" s="95" t="s">
        <v>249</v>
      </c>
      <c r="H3" s="88" t="s">
        <v>250</v>
      </c>
      <c r="I3" s="88" t="s">
        <v>252</v>
      </c>
      <c r="J3" s="89" t="s">
        <v>253</v>
      </c>
    </row>
    <row r="4" spans="1:10" ht="17.25" thickBot="1">
      <c r="A4" s="180"/>
      <c r="B4" s="66" t="s">
        <v>245</v>
      </c>
      <c r="C4" s="67" t="s">
        <v>247</v>
      </c>
      <c r="D4" s="100" t="s">
        <v>95</v>
      </c>
      <c r="F4" s="180"/>
      <c r="G4" s="66" t="s">
        <v>245</v>
      </c>
      <c r="H4" s="67" t="s">
        <v>247</v>
      </c>
      <c r="I4" s="67" t="s">
        <v>251</v>
      </c>
      <c r="J4" s="100" t="s">
        <v>95</v>
      </c>
    </row>
    <row r="5" spans="1:10" ht="17.25" thickTop="1">
      <c r="A5" s="96">
        <v>0</v>
      </c>
      <c r="B5" s="101">
        <v>105.16</v>
      </c>
      <c r="C5" s="102">
        <v>89</v>
      </c>
      <c r="D5" s="125">
        <v>80.930000000000007</v>
      </c>
      <c r="F5" s="96">
        <v>0</v>
      </c>
      <c r="G5" s="101">
        <v>94.2</v>
      </c>
      <c r="H5" s="102">
        <v>93.27</v>
      </c>
      <c r="I5" s="102">
        <v>98.94</v>
      </c>
      <c r="J5" s="125">
        <v>76.88</v>
      </c>
    </row>
    <row r="6" spans="1:10">
      <c r="A6" s="97">
        <v>1</v>
      </c>
      <c r="B6" s="104">
        <v>106.32</v>
      </c>
      <c r="C6" s="105">
        <v>90.89</v>
      </c>
      <c r="D6" s="126">
        <v>81.52</v>
      </c>
      <c r="F6" s="97">
        <v>1</v>
      </c>
      <c r="G6" s="104">
        <v>96.23</v>
      </c>
      <c r="H6" s="105">
        <v>95.53</v>
      </c>
      <c r="I6" s="105">
        <v>100.81</v>
      </c>
      <c r="J6" s="126">
        <v>78.12</v>
      </c>
    </row>
    <row r="7" spans="1:10">
      <c r="A7" s="97">
        <v>2</v>
      </c>
      <c r="B7" s="104">
        <v>105.68</v>
      </c>
      <c r="C7" s="105">
        <v>90.66</v>
      </c>
      <c r="D7" s="126">
        <v>80.78</v>
      </c>
      <c r="F7" s="97">
        <v>2</v>
      </c>
      <c r="G7" s="104">
        <v>96.15</v>
      </c>
      <c r="H7" s="105">
        <v>96.18</v>
      </c>
      <c r="I7" s="105">
        <v>100.78</v>
      </c>
      <c r="J7" s="126">
        <v>78.16</v>
      </c>
    </row>
    <row r="8" spans="1:10">
      <c r="A8" s="97">
        <v>3</v>
      </c>
      <c r="B8" s="104">
        <v>104.66</v>
      </c>
      <c r="C8" s="105">
        <v>90.4</v>
      </c>
      <c r="D8" s="126">
        <v>80.680000000000007</v>
      </c>
      <c r="F8" s="97">
        <v>3</v>
      </c>
      <c r="G8" s="104">
        <v>95.52</v>
      </c>
      <c r="H8" s="105">
        <v>95.85</v>
      </c>
      <c r="I8" s="105">
        <v>100.69</v>
      </c>
      <c r="J8" s="126">
        <v>77.86</v>
      </c>
    </row>
    <row r="9" spans="1:10">
      <c r="A9" s="97">
        <v>4</v>
      </c>
      <c r="B9" s="104">
        <v>103.66</v>
      </c>
      <c r="C9" s="105">
        <v>89.28</v>
      </c>
      <c r="D9" s="126">
        <v>80.36</v>
      </c>
      <c r="F9" s="97">
        <v>4</v>
      </c>
      <c r="G9" s="104">
        <v>93.15</v>
      </c>
      <c r="H9" s="105">
        <v>93</v>
      </c>
      <c r="I9" s="105">
        <v>98.4</v>
      </c>
      <c r="J9" s="126">
        <v>76.09</v>
      </c>
    </row>
    <row r="10" spans="1:10">
      <c r="A10" s="97">
        <v>5</v>
      </c>
      <c r="B10" s="104">
        <v>99.86</v>
      </c>
      <c r="C10" s="105">
        <v>84.96</v>
      </c>
      <c r="D10" s="126">
        <v>77.959999999999994</v>
      </c>
      <c r="F10" s="97">
        <v>5</v>
      </c>
      <c r="G10" s="104">
        <v>83.53</v>
      </c>
      <c r="H10" s="105">
        <v>78.58</v>
      </c>
      <c r="I10" s="105">
        <v>88.24</v>
      </c>
      <c r="J10" s="126">
        <v>70.290000000000006</v>
      </c>
    </row>
    <row r="11" spans="1:10">
      <c r="A11" s="97">
        <v>6</v>
      </c>
      <c r="B11" s="104">
        <v>62.21</v>
      </c>
      <c r="C11" s="105">
        <v>62.99</v>
      </c>
      <c r="D11" s="126">
        <v>55.85</v>
      </c>
      <c r="F11" s="97">
        <v>6</v>
      </c>
      <c r="G11" s="104">
        <v>69.86</v>
      </c>
      <c r="H11" s="105">
        <v>54.61</v>
      </c>
      <c r="I11" s="105">
        <v>36.25</v>
      </c>
      <c r="J11" s="126">
        <v>47.31</v>
      </c>
    </row>
    <row r="12" spans="1:10">
      <c r="A12" s="97">
        <v>7</v>
      </c>
      <c r="B12" s="104">
        <v>30.02</v>
      </c>
      <c r="C12" s="105">
        <v>51.27</v>
      </c>
      <c r="D12" s="126">
        <v>62.18</v>
      </c>
      <c r="F12" s="97">
        <v>7</v>
      </c>
      <c r="G12" s="104">
        <v>58.5</v>
      </c>
      <c r="H12" s="105">
        <v>48.93</v>
      </c>
      <c r="I12" s="105">
        <v>17.37</v>
      </c>
      <c r="J12" s="126">
        <v>22.46</v>
      </c>
    </row>
    <row r="13" spans="1:10">
      <c r="A13" s="97">
        <v>8</v>
      </c>
      <c r="B13" s="104">
        <v>33.96</v>
      </c>
      <c r="C13" s="105">
        <v>49.92</v>
      </c>
      <c r="D13" s="126">
        <v>65.239999999999995</v>
      </c>
      <c r="F13" s="97">
        <v>8</v>
      </c>
      <c r="G13" s="104">
        <v>56.3</v>
      </c>
      <c r="H13" s="105">
        <v>50.8</v>
      </c>
      <c r="I13" s="105">
        <v>17.690000000000001</v>
      </c>
      <c r="J13" s="126">
        <v>23.44</v>
      </c>
    </row>
    <row r="14" spans="1:10">
      <c r="A14" s="97">
        <v>9</v>
      </c>
      <c r="B14" s="104">
        <v>29</v>
      </c>
      <c r="C14" s="105">
        <v>42.95</v>
      </c>
      <c r="D14" s="126">
        <v>66.75</v>
      </c>
      <c r="F14" s="97">
        <v>9</v>
      </c>
      <c r="G14" s="104">
        <v>60.5</v>
      </c>
      <c r="H14" s="105">
        <v>53.9</v>
      </c>
      <c r="I14" s="105">
        <v>18.41</v>
      </c>
      <c r="J14" s="126">
        <v>27.68</v>
      </c>
    </row>
    <row r="15" spans="1:10">
      <c r="A15" s="97">
        <v>10</v>
      </c>
      <c r="B15" s="104">
        <v>24.45</v>
      </c>
      <c r="C15" s="105">
        <v>42.69</v>
      </c>
      <c r="D15" s="126">
        <v>71.489999999999995</v>
      </c>
      <c r="F15" s="97">
        <v>10</v>
      </c>
      <c r="G15" s="104">
        <v>62.97</v>
      </c>
      <c r="H15" s="105">
        <v>52.73</v>
      </c>
      <c r="I15" s="105">
        <v>17.239999999999998</v>
      </c>
      <c r="J15" s="126">
        <v>26.03</v>
      </c>
    </row>
    <row r="16" spans="1:10">
      <c r="A16" s="97">
        <v>11</v>
      </c>
      <c r="B16" s="104">
        <v>24.91</v>
      </c>
      <c r="C16" s="105">
        <v>47.34</v>
      </c>
      <c r="D16" s="126">
        <v>71.78</v>
      </c>
      <c r="F16" s="97">
        <v>11</v>
      </c>
      <c r="G16" s="104">
        <v>58.5</v>
      </c>
      <c r="H16" s="105">
        <v>50.93</v>
      </c>
      <c r="I16" s="105">
        <v>17.420000000000002</v>
      </c>
      <c r="J16" s="126">
        <v>19.18</v>
      </c>
    </row>
    <row r="17" spans="1:10">
      <c r="A17" s="97">
        <v>12</v>
      </c>
      <c r="B17" s="104">
        <v>25.76</v>
      </c>
      <c r="C17" s="105">
        <v>48.11</v>
      </c>
      <c r="D17" s="126">
        <v>71.98</v>
      </c>
      <c r="F17" s="97">
        <v>12</v>
      </c>
      <c r="G17" s="104">
        <v>58.34</v>
      </c>
      <c r="H17" s="105">
        <v>53.06</v>
      </c>
      <c r="I17" s="105">
        <v>17.670000000000002</v>
      </c>
      <c r="J17" s="126">
        <v>24.26</v>
      </c>
    </row>
    <row r="18" spans="1:10">
      <c r="A18" s="97">
        <v>13</v>
      </c>
      <c r="B18" s="104">
        <v>27.35</v>
      </c>
      <c r="C18" s="105">
        <v>47.74</v>
      </c>
      <c r="D18" s="126">
        <v>72.23</v>
      </c>
      <c r="F18" s="97">
        <v>13</v>
      </c>
      <c r="G18" s="104">
        <v>62.42</v>
      </c>
      <c r="H18" s="105">
        <v>55.07</v>
      </c>
      <c r="I18" s="105">
        <v>17.670000000000002</v>
      </c>
      <c r="J18" s="126">
        <v>27.73</v>
      </c>
    </row>
    <row r="19" spans="1:10">
      <c r="A19" s="97">
        <v>14</v>
      </c>
      <c r="B19" s="104">
        <v>27.24</v>
      </c>
      <c r="C19" s="105">
        <v>45.72</v>
      </c>
      <c r="D19" s="126">
        <v>71.67</v>
      </c>
      <c r="F19" s="97">
        <v>14</v>
      </c>
      <c r="G19" s="104">
        <v>59.73</v>
      </c>
      <c r="H19" s="105">
        <v>55.44</v>
      </c>
      <c r="I19" s="105">
        <v>17.18</v>
      </c>
      <c r="J19" s="126">
        <v>19.75</v>
      </c>
    </row>
    <row r="20" spans="1:10">
      <c r="A20" s="97">
        <v>15</v>
      </c>
      <c r="B20" s="104">
        <v>27.73</v>
      </c>
      <c r="C20" s="105">
        <v>46.11</v>
      </c>
      <c r="D20" s="126">
        <v>64.25</v>
      </c>
      <c r="F20" s="97">
        <v>15</v>
      </c>
      <c r="G20" s="104">
        <v>56.59</v>
      </c>
      <c r="H20" s="105">
        <v>51.9</v>
      </c>
      <c r="I20" s="105">
        <v>15.98</v>
      </c>
      <c r="J20" s="126">
        <v>10.31</v>
      </c>
    </row>
    <row r="21" spans="1:10">
      <c r="A21" s="97">
        <v>16</v>
      </c>
      <c r="B21" s="104">
        <v>28.45</v>
      </c>
      <c r="C21" s="105">
        <v>43.88</v>
      </c>
      <c r="D21" s="126">
        <v>43.34</v>
      </c>
      <c r="F21" s="97">
        <v>16</v>
      </c>
      <c r="G21" s="104">
        <v>47.94</v>
      </c>
      <c r="H21" s="105">
        <v>40</v>
      </c>
      <c r="I21" s="105">
        <v>14.36</v>
      </c>
      <c r="J21" s="126">
        <v>8.89</v>
      </c>
    </row>
    <row r="22" spans="1:10">
      <c r="A22" s="97">
        <v>17</v>
      </c>
      <c r="B22" s="104">
        <v>25.95</v>
      </c>
      <c r="C22" s="105">
        <v>31.57</v>
      </c>
      <c r="D22" s="126">
        <v>28.5</v>
      </c>
      <c r="F22" s="97">
        <v>17</v>
      </c>
      <c r="G22" s="104">
        <v>38.880000000000003</v>
      </c>
      <c r="H22" s="105">
        <v>27.13</v>
      </c>
      <c r="I22" s="105">
        <v>12.12</v>
      </c>
      <c r="J22" s="126">
        <v>9.4700000000000006</v>
      </c>
    </row>
    <row r="23" spans="1:10">
      <c r="A23" s="97">
        <v>18</v>
      </c>
      <c r="B23" s="104">
        <v>25.57</v>
      </c>
      <c r="C23" s="105">
        <v>35.14</v>
      </c>
      <c r="D23" s="126">
        <v>30.98</v>
      </c>
      <c r="F23" s="97">
        <v>18</v>
      </c>
      <c r="G23" s="104">
        <v>41.09</v>
      </c>
      <c r="H23" s="105">
        <v>27.41</v>
      </c>
      <c r="I23" s="105">
        <v>12.05</v>
      </c>
      <c r="J23" s="126">
        <v>12.14</v>
      </c>
    </row>
    <row r="24" spans="1:10">
      <c r="A24" s="97">
        <v>19</v>
      </c>
      <c r="B24" s="104">
        <v>36.97</v>
      </c>
      <c r="C24" s="105">
        <v>41.87</v>
      </c>
      <c r="D24" s="126">
        <v>39.31</v>
      </c>
      <c r="F24" s="97">
        <v>19</v>
      </c>
      <c r="G24" s="104">
        <v>46.82</v>
      </c>
      <c r="H24" s="105">
        <v>34.22</v>
      </c>
      <c r="I24" s="105">
        <v>15.89</v>
      </c>
      <c r="J24" s="126">
        <v>25.47</v>
      </c>
    </row>
    <row r="25" spans="1:10">
      <c r="A25" s="97">
        <v>20</v>
      </c>
      <c r="B25" s="104">
        <v>49.11</v>
      </c>
      <c r="C25" s="105">
        <v>49.21</v>
      </c>
      <c r="D25" s="126">
        <v>54.42</v>
      </c>
      <c r="F25" s="97">
        <v>20</v>
      </c>
      <c r="G25" s="104">
        <v>58.77</v>
      </c>
      <c r="H25" s="105">
        <v>46.07</v>
      </c>
      <c r="I25" s="105">
        <v>25.45</v>
      </c>
      <c r="J25" s="126">
        <v>39.44</v>
      </c>
    </row>
    <row r="26" spans="1:10">
      <c r="A26" s="97">
        <v>21</v>
      </c>
      <c r="B26" s="104">
        <v>70.13</v>
      </c>
      <c r="C26" s="105">
        <v>60.78</v>
      </c>
      <c r="D26" s="126">
        <v>54.43</v>
      </c>
      <c r="F26" s="97">
        <v>21</v>
      </c>
      <c r="G26" s="104">
        <v>71.510000000000005</v>
      </c>
      <c r="H26" s="105">
        <v>60.75</v>
      </c>
      <c r="I26" s="105">
        <v>55.84</v>
      </c>
      <c r="J26" s="126">
        <v>62.18</v>
      </c>
    </row>
    <row r="27" spans="1:10">
      <c r="A27" s="97">
        <v>22</v>
      </c>
      <c r="B27" s="104">
        <v>87.84</v>
      </c>
      <c r="C27" s="105">
        <v>71.569999999999993</v>
      </c>
      <c r="D27" s="126">
        <v>61.4</v>
      </c>
      <c r="F27" s="97">
        <v>22</v>
      </c>
      <c r="G27" s="104">
        <v>73.91</v>
      </c>
      <c r="H27" s="105">
        <v>65.67</v>
      </c>
      <c r="I27" s="105">
        <v>67.37</v>
      </c>
      <c r="J27" s="126">
        <v>63.93</v>
      </c>
    </row>
    <row r="28" spans="1:10" ht="17.25" thickBot="1">
      <c r="A28" s="98">
        <v>23</v>
      </c>
      <c r="B28" s="107">
        <v>102.13</v>
      </c>
      <c r="C28" s="108">
        <v>85.58</v>
      </c>
      <c r="D28" s="127">
        <v>78.680000000000007</v>
      </c>
      <c r="F28" s="98">
        <v>23</v>
      </c>
      <c r="G28" s="107">
        <v>88.76</v>
      </c>
      <c r="H28" s="108">
        <v>85.82</v>
      </c>
      <c r="I28" s="108">
        <v>93.32</v>
      </c>
      <c r="J28" s="127">
        <v>73.36</v>
      </c>
    </row>
    <row r="29" spans="1:10" ht="18" thickTop="1" thickBot="1">
      <c r="A29" s="99" t="s">
        <v>1</v>
      </c>
      <c r="B29" s="128">
        <v>32.440000000000005</v>
      </c>
      <c r="C29" s="129">
        <v>45.620000000000005</v>
      </c>
      <c r="D29" s="130">
        <v>57.903333333333329</v>
      </c>
      <c r="F29" s="99" t="s">
        <v>1</v>
      </c>
      <c r="G29" s="128">
        <v>55.923999999999999</v>
      </c>
      <c r="H29" s="129">
        <v>47.222666666666669</v>
      </c>
      <c r="I29" s="129">
        <v>19.489333333333335</v>
      </c>
      <c r="J29" s="130">
        <v>23.895333333333337</v>
      </c>
    </row>
  </sheetData>
  <mergeCells count="2">
    <mergeCell ref="A3:A4"/>
    <mergeCell ref="F3:F4"/>
  </mergeCells>
  <phoneticPr fontId="2" type="noConversion"/>
  <conditionalFormatting sqref="B5:D29 G5:J29">
    <cfRule type="cellIs" dxfId="7" priority="1" operator="between">
      <formula>30</formula>
      <formula>50</formula>
    </cfRule>
    <cfRule type="cellIs" dxfId="6" priority="2" operator="between">
      <formula>0</formula>
      <formula>30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노선별 월평균속도</vt:lpstr>
      <vt:lpstr>노선별 요일별 평균속도</vt:lpstr>
      <vt:lpstr>내부순환</vt:lpstr>
      <vt:lpstr>강변북로</vt:lpstr>
      <vt:lpstr>북부간선</vt:lpstr>
      <vt:lpstr>올림픽</vt:lpstr>
      <vt:lpstr>동부간선</vt:lpstr>
      <vt:lpstr>분당수서</vt:lpstr>
      <vt:lpstr>경부고속</vt:lpstr>
      <vt:lpstr>강남순환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2018-04-09T01:51:48Z</dcterms:created>
  <dcterms:modified xsi:type="dcterms:W3CDTF">2021-10-06T10:12:42Z</dcterms:modified>
</cp:coreProperties>
</file>