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9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E5" i="1" l="1"/>
  <c r="E3" i="1"/>
  <c r="E4" i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M6" i="1"/>
  <c r="M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<sst xmlns="http://schemas.openxmlformats.org/spreadsheetml/2006/main" count="548" uniqueCount="339">
  <si>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</si>
  <si>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</si>
  <si>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</si>
  <si>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</si>
  <si>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</si>
  <si>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</si>
  <si>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</si>
  <si>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</si>
  <si>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</si>
  <si>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</si>
  <si>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</si>
  <si>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</si>
  <si>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</si>
  <si>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</si>
  <si>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2017년 01월</t>
    <phoneticPr fontId="3" type="noConversion"/>
  </si>
  <si>
    <t>2017년 12월</t>
    <phoneticPr fontId="3" type="noConversion"/>
  </si>
  <si>
    <t>2018년 01월</t>
    <phoneticPr fontId="3" type="noConversion"/>
  </si>
  <si>
    <t>증감</t>
    <phoneticPr fontId="3" type="noConversion"/>
  </si>
  <si>
    <t>휴일</t>
    <phoneticPr fontId="3" type="noConversion"/>
  </si>
  <si>
    <t>월</t>
    <phoneticPr fontId="3" type="noConversion"/>
  </si>
  <si>
    <t>화</t>
    <phoneticPr fontId="3" type="noConversion"/>
  </si>
  <si>
    <t>수</t>
    <phoneticPr fontId="3" type="noConversion"/>
  </si>
  <si>
    <t>목</t>
    <phoneticPr fontId="3" type="noConversion"/>
  </si>
  <si>
    <t>금</t>
    <phoneticPr fontId="3" type="noConversion"/>
  </si>
  <si>
    <t>토</t>
    <phoneticPr fontId="3" type="noConversion"/>
  </si>
  <si>
    <t>평일평균</t>
    <phoneticPr fontId="3" type="noConversion"/>
  </si>
  <si>
    <t>동향</t>
    <phoneticPr fontId="3" type="noConversion"/>
  </si>
  <si>
    <t>서향</t>
    <phoneticPr fontId="3" type="noConversion"/>
  </si>
  <si>
    <t>평균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</si>
  <si>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</si>
  <si>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</si>
  <si>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</si>
  <si>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</si>
  <si>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</si>
  <si>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</si>
  <si>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</si>
  <si>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</si>
  <si>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남향</t>
    <phoneticPr fontId="3" type="noConversion"/>
  </si>
  <si>
    <t>북향</t>
    <phoneticPr fontId="3" type="noConversion"/>
  </si>
  <si>
    <t>내부순환</t>
    <phoneticPr fontId="2" type="noConversion"/>
  </si>
  <si>
    <t>강변북로</t>
    <phoneticPr fontId="2" type="noConversion"/>
  </si>
  <si>
    <t>북부간선</t>
    <phoneticPr fontId="2" type="noConversion"/>
  </si>
  <si>
    <t>올림픽대로</t>
    <phoneticPr fontId="2" type="noConversion"/>
  </si>
  <si>
    <t>동부간선</t>
    <phoneticPr fontId="2" type="noConversion"/>
  </si>
  <si>
    <t>분당수서</t>
    <phoneticPr fontId="2" type="noConversion"/>
  </si>
  <si>
    <t>경부고속</t>
    <phoneticPr fontId="2" type="noConversion"/>
  </si>
  <si>
    <t>서부간선</t>
    <phoneticPr fontId="2" type="noConversion"/>
  </si>
  <si>
    <t>강남순환</t>
    <phoneticPr fontId="2" type="noConversion"/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</si>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</sst>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7B4EE"/>
        <bgColor indexed="64"/>
      </patternFill>
    </fill>
    <fill>
      <patternFill patternType="solid">
        <fgColor rgb="FF3A68B5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7" fontId="6" fillId="0" borderId="12" xfId="0" applyNumberFormat="1" applyFont="1" applyBorder="1" applyAlignment="1"/>
    <xf numFmtId="177" fontId="6" fillId="0" borderId="16" xfId="0" applyNumberFormat="1" applyFont="1" applyBorder="1" applyAlignment="1"/>
    <xf numFmtId="177" fontId="6" fillId="0" borderId="17" xfId="0" applyNumberFormat="1" applyFont="1" applyBorder="1" applyAlignment="1"/>
    <xf numFmtId="177" fontId="6" fillId="0" borderId="17" xfId="0" applyNumberFormat="1" applyFont="1" applyFill="1" applyBorder="1" applyAlignment="1"/>
    <xf numFmtId="177" fontId="6" fillId="0" borderId="15" xfId="0" applyNumberFormat="1" applyFont="1" applyFill="1" applyBorder="1" applyAlignment="1"/>
    <xf numFmtId="177" fontId="6" fillId="0" borderId="18" xfId="0" applyNumberFormat="1" applyFont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179" fontId="4" fillId="0" borderId="24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wrapText="1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6" xfId="0" applyNumberFormat="1" applyFont="1" applyFill="1" applyBorder="1" applyAlignment="1">
      <alignment horizontal="center" vertical="center"/>
    </xf>
    <xf numFmtId="176" fontId="1" fillId="0" borderId="3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 wrapText="1"/>
    </xf>
    <xf numFmtId="177" fontId="1" fillId="0" borderId="38" xfId="0" quotePrefix="1" applyNumberFormat="1" applyFont="1" applyFill="1" applyBorder="1" applyAlignment="1">
      <alignment horizontal="center" vertical="center" wrapText="1"/>
    </xf>
    <xf numFmtId="176" fontId="4" fillId="2" borderId="41" xfId="0" applyNumberFormat="1" applyFont="1" applyFill="1" applyBorder="1" applyAlignment="1">
      <alignment horizontal="center" vertical="center"/>
    </xf>
    <xf numFmtId="176" fontId="4" fillId="2" borderId="42" xfId="0" applyNumberFormat="1" applyFont="1" applyFill="1" applyBorder="1" applyAlignment="1">
      <alignment horizontal="center" vertical="center"/>
    </xf>
    <xf numFmtId="176" fontId="4" fillId="2" borderId="39" xfId="0" applyNumberFormat="1" applyFont="1" applyFill="1" applyBorder="1" applyAlignment="1">
      <alignment horizontal="center" vertical="center"/>
    </xf>
    <xf numFmtId="178" fontId="1" fillId="2" borderId="39" xfId="0" applyNumberFormat="1" applyFont="1" applyFill="1" applyBorder="1" applyAlignment="1">
      <alignment horizontal="center" vertical="center" wrapText="1"/>
    </xf>
    <xf numFmtId="177" fontId="1" fillId="2" borderId="43" xfId="0" applyNumberFormat="1" applyFont="1" applyFill="1" applyBorder="1" applyAlignment="1">
      <alignment horizontal="center" vertical="center" wrapText="1"/>
    </xf>
    <xf numFmtId="176" fontId="4" fillId="0" borderId="46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7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3" borderId="59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7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0" fillId="2" borderId="80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0" borderId="8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1" fillId="2" borderId="97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1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2" borderId="103" xfId="0" applyFont="1" applyFill="1" applyBorder="1" applyAlignment="1">
      <alignment horizontal="center" vertical="center" wrapText="1"/>
    </xf>
    <xf numFmtId="0" fontId="1" fillId="3" borderId="81" xfId="0" applyFont="1" applyFill="1" applyBorder="1" applyAlignment="1">
      <alignment horizontal="center" vertical="center" wrapText="1"/>
    </xf>
    <xf numFmtId="0" fontId="1" fillId="3" borderId="83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1" fillId="3" borderId="87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vertical="center" wrapText="1"/>
    </xf>
    <xf numFmtId="0" fontId="1" fillId="2" borderId="77" xfId="0" applyFont="1" applyFill="1" applyBorder="1" applyAlignment="1">
      <alignment vertical="center" wrapText="1"/>
    </xf>
    <xf numFmtId="0" fontId="1" fillId="2" borderId="54" xfId="0" applyFont="1" applyFill="1" applyBorder="1" applyAlignment="1">
      <alignment vertical="center" wrapText="1"/>
    </xf>
    <xf numFmtId="0" fontId="1" fillId="2" borderId="56" xfId="0" applyFont="1" applyFill="1" applyBorder="1" applyAlignment="1">
      <alignment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1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64" xfId="0" applyNumberFormat="1" applyFont="1" applyFill="1" applyBorder="1" applyAlignment="1">
      <alignment horizontal="center" vertical="center" wrapText="1"/>
    </xf>
    <xf numFmtId="176" fontId="1" fillId="0" borderId="48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8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6" fontId="1" fillId="0" borderId="72" xfId="0" applyNumberFormat="1" applyFont="1" applyFill="1" applyBorder="1" applyAlignment="1">
      <alignment horizontal="center" vertical="center" wrapText="1"/>
    </xf>
    <xf numFmtId="176" fontId="1" fillId="0" borderId="73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1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64" xfId="0" applyNumberFormat="1" applyFont="1" applyFill="1" applyBorder="1" applyAlignment="1">
      <alignment horizontal="center" vertical="center" wrapText="1"/>
    </xf>
    <xf numFmtId="177" fontId="1" fillId="0" borderId="48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8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7" fontId="1" fillId="0" borderId="72" xfId="0" applyNumberFormat="1" applyFont="1" applyFill="1" applyBorder="1" applyAlignment="1">
      <alignment horizontal="center" vertical="center" wrapText="1"/>
    </xf>
    <xf numFmtId="177" fontId="1" fillId="0" borderId="73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6" fontId="1" fillId="0" borderId="89" xfId="0" applyNumberFormat="1" applyFont="1" applyFill="1" applyBorder="1" applyAlignment="1">
      <alignment horizontal="center" vertical="center" wrapText="1"/>
    </xf>
    <xf numFmtId="176" fontId="1" fillId="0" borderId="9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89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93" xfId="0" applyNumberFormat="1" applyFont="1" applyFill="1" applyBorder="1" applyAlignment="1">
      <alignment horizontal="center" vertical="center" wrapText="1"/>
    </xf>
    <xf numFmtId="177" fontId="1" fillId="0" borderId="94" xfId="0" applyNumberFormat="1" applyFont="1" applyFill="1" applyBorder="1" applyAlignment="1">
      <alignment horizontal="center" vertical="center" wrapText="1"/>
    </xf>
    <xf numFmtId="177" fontId="1" fillId="0" borderId="102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1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64" xfId="0" applyNumberFormat="1" applyFont="1" applyFill="1" applyBorder="1" applyAlignment="1">
      <alignment horizontal="center" vertical="center" wrapText="1"/>
    </xf>
    <xf numFmtId="178" fontId="1" fillId="0" borderId="48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8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8" fontId="1" fillId="0" borderId="72" xfId="0" applyNumberFormat="1" applyFont="1" applyFill="1" applyBorder="1" applyAlignment="1">
      <alignment horizontal="center" vertical="center" wrapText="1"/>
    </xf>
    <xf numFmtId="178" fontId="1" fillId="0" borderId="73" xfId="0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96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justify" vertical="center" wrapText="1"/>
    </xf>
    <xf numFmtId="0" fontId="9" fillId="5" borderId="48" xfId="0" applyFont="1" applyFill="1" applyBorder="1" applyAlignment="1">
      <alignment horizontal="justify" vertical="center" wrapText="1"/>
    </xf>
  </cellXfs>
  <cellStyles count="1">
    <cellStyle name="표준" xfId="0" builtinId="0"/>
  </cellStyles>
  <dxfs count="90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3A68B5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rgb="FF77B4E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3A68B5"/>
        </patternFill>
      </fill>
    </dxf>
    <dxf>
      <fill>
        <patternFill>
          <bgColor rgb="FF77B4E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A68B5"/>
      <color rgb="FF77B4E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50" b="0">
                <a:latin typeface="+mn-ea"/>
                <a:ea typeface="+mn-ea"/>
              </a:defRPr>
            </a:pPr>
            <a:r>
              <a:rPr lang="en-US" sz="1050" b="0">
                <a:latin typeface="+mn-ea"/>
                <a:ea typeface="+mn-ea"/>
              </a:rPr>
              <a:t>(km/h)</a:t>
            </a:r>
            <a:endParaRPr lang="ko-KR" sz="1050" b="0">
              <a:latin typeface="+mn-ea"/>
              <a:ea typeface="+mn-ea"/>
            </a:endParaRPr>
          </a:p>
        </c:rich>
      </c:tx>
      <c:layout>
        <c:manualLayout>
          <c:xMode val="edge"/>
          <c:yMode val="edge"/>
          <c:x val="1.7986445724135228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01월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57.336333211263025</c:v>
                </c:pt>
                <c:pt idx="1">
                  <c:v>52.879333368937175</c:v>
                </c:pt>
                <c:pt idx="2">
                  <c:v>58.008000437418623</c:v>
                </c:pt>
                <c:pt idx="3">
                  <c:v>55.232333755493173</c:v>
                </c:pt>
                <c:pt idx="4">
                  <c:v>51.37099984486899</c:v>
                </c:pt>
                <c:pt idx="5">
                  <c:v>57.470666885375977</c:v>
                </c:pt>
                <c:pt idx="6">
                  <c:v>41.326666768391917</c:v>
                </c:pt>
                <c:pt idx="7">
                  <c:v>31.798000081380209</c:v>
                </c:pt>
                <c:pt idx="8" formatCode="0.0_);[Red]\(0.0\)">
                  <c:v>91.4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2017년 12월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55.4</c:v>
                </c:pt>
                <c:pt idx="1">
                  <c:v>50.3</c:v>
                </c:pt>
                <c:pt idx="2">
                  <c:v>54.1</c:v>
                </c:pt>
                <c:pt idx="3">
                  <c:v>53.3</c:v>
                </c:pt>
                <c:pt idx="4">
                  <c:v>53.3</c:v>
                </c:pt>
                <c:pt idx="5">
                  <c:v>51.6</c:v>
                </c:pt>
                <c:pt idx="6">
                  <c:v>39</c:v>
                </c:pt>
                <c:pt idx="7" formatCode="0.0_ ">
                  <c:v>27.6</c:v>
                </c:pt>
                <c:pt idx="8" formatCode="0.0_);[Red]\(0.0\)">
                  <c:v>91.4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01월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59.559666666666672</c:v>
                </c:pt>
                <c:pt idx="1">
                  <c:v>52.940666666666679</c:v>
                </c:pt>
                <c:pt idx="2">
                  <c:v>57.26466666666667</c:v>
                </c:pt>
                <c:pt idx="3">
                  <c:v>55.443333333333342</c:v>
                </c:pt>
                <c:pt idx="4">
                  <c:v>54.971000000000004</c:v>
                </c:pt>
                <c:pt idx="5">
                  <c:v>55.791333333333327</c:v>
                </c:pt>
                <c:pt idx="6">
                  <c:v>40.386666666666656</c:v>
                </c:pt>
                <c:pt idx="7" formatCode="0.0_ ">
                  <c:v>29.250666666666667</c:v>
                </c:pt>
                <c:pt idx="8" formatCode="0.0_);[Red]\(0.0\)">
                  <c:v>90.5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17822976"/>
        <c:axId val="117824512"/>
      </c:barChart>
      <c:catAx>
        <c:axId val="117822976"/>
        <c:scaling>
          <c:orientation val="minMax"/>
        </c:scaling>
        <c:delete val="0"/>
        <c:axPos val="b"/>
        <c:majorTickMark val="out"/>
        <c:minorTickMark val="none"/>
        <c:tickLblPos val="nextTo"/>
        <c:crossAx val="117824512"/>
        <c:crosses val="autoZero"/>
        <c:auto val="1"/>
        <c:lblAlgn val="ctr"/>
        <c:lblOffset val="100"/>
        <c:noMultiLvlLbl val="0"/>
      </c:catAx>
      <c:valAx>
        <c:axId val="11782451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17822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강남순환로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94.558681560816694</c:v>
                </c:pt>
                <c:pt idx="1">
                  <c:v>87.769335930795378</c:v>
                </c:pt>
                <c:pt idx="2">
                  <c:v>89.666378718365422</c:v>
                </c:pt>
                <c:pt idx="3">
                  <c:v>89.968745883228436</c:v>
                </c:pt>
                <c:pt idx="4">
                  <c:v>88.91284471609849</c:v>
                </c:pt>
                <c:pt idx="5">
                  <c:v>88.479127063933134</c:v>
                </c:pt>
                <c:pt idx="6">
                  <c:v>90.174354825371481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94.846438331442542</c:v>
                </c:pt>
                <c:pt idx="1">
                  <c:v>92.316589718612605</c:v>
                </c:pt>
                <c:pt idx="2">
                  <c:v>92.243740986391884</c:v>
                </c:pt>
                <c:pt idx="3">
                  <c:v>91.910095439080877</c:v>
                </c:pt>
                <c:pt idx="4">
                  <c:v>91.216333450718423</c:v>
                </c:pt>
                <c:pt idx="5">
                  <c:v>91.212345350783608</c:v>
                </c:pt>
                <c:pt idx="6">
                  <c:v>92.032094863889014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66688"/>
        <c:axId val="119342208"/>
      </c:lineChart>
      <c:catAx>
        <c:axId val="119266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342208"/>
        <c:crosses val="autoZero"/>
        <c:auto val="1"/>
        <c:lblAlgn val="ctr"/>
        <c:lblOffset val="100"/>
        <c:noMultiLvlLbl val="0"/>
      </c:catAx>
      <c:valAx>
        <c:axId val="119342208"/>
        <c:scaling>
          <c:orientation val="minMax"/>
          <c:max val="100"/>
          <c:min val="8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9266688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내부순환로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69.940666666666658</c:v>
                </c:pt>
                <c:pt idx="1">
                  <c:v>58.366</c:v>
                </c:pt>
                <c:pt idx="2">
                  <c:v>57.073333333333331</c:v>
                </c:pt>
                <c:pt idx="3">
                  <c:v>57.090666666666671</c:v>
                </c:pt>
                <c:pt idx="4">
                  <c:v>57.225333333333325</c:v>
                </c:pt>
                <c:pt idx="5">
                  <c:v>52.477999999999994</c:v>
                </c:pt>
                <c:pt idx="6">
                  <c:v>56.731333333333346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73.189333333333337</c:v>
                </c:pt>
                <c:pt idx="1">
                  <c:v>62.114000000000004</c:v>
                </c:pt>
                <c:pt idx="2">
                  <c:v>61.731999999999999</c:v>
                </c:pt>
                <c:pt idx="3">
                  <c:v>62.96866666666665</c:v>
                </c:pt>
                <c:pt idx="4">
                  <c:v>64.157999999999987</c:v>
                </c:pt>
                <c:pt idx="5">
                  <c:v>62.236000000000004</c:v>
                </c:pt>
                <c:pt idx="6">
                  <c:v>64.183999999999997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48224"/>
        <c:axId val="118949760"/>
      </c:lineChart>
      <c:catAx>
        <c:axId val="118948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949760"/>
        <c:crosses val="autoZero"/>
        <c:auto val="1"/>
        <c:lblAlgn val="ctr"/>
        <c:lblOffset val="100"/>
        <c:noMultiLvlLbl val="0"/>
      </c:catAx>
      <c:valAx>
        <c:axId val="118949760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894822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강변북로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71.623333333333321</c:v>
                </c:pt>
                <c:pt idx="1">
                  <c:v>54.086000000000006</c:v>
                </c:pt>
                <c:pt idx="2">
                  <c:v>52.289999999999992</c:v>
                </c:pt>
                <c:pt idx="3">
                  <c:v>51.652666666666683</c:v>
                </c:pt>
                <c:pt idx="4">
                  <c:v>51.495333333333335</c:v>
                </c:pt>
                <c:pt idx="5">
                  <c:v>44.811333333333337</c:v>
                </c:pt>
                <c:pt idx="6">
                  <c:v>55.767333333333333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72.00266666666667</c:v>
                </c:pt>
                <c:pt idx="1">
                  <c:v>56.105333333333327</c:v>
                </c:pt>
                <c:pt idx="2">
                  <c:v>55.663999999999987</c:v>
                </c:pt>
                <c:pt idx="3">
                  <c:v>55.596000000000004</c:v>
                </c:pt>
                <c:pt idx="4">
                  <c:v>54.398666666666649</c:v>
                </c:pt>
                <c:pt idx="5">
                  <c:v>52.457999999999998</c:v>
                </c:pt>
                <c:pt idx="6">
                  <c:v>61.151333333333334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71008"/>
        <c:axId val="118997376"/>
      </c:lineChart>
      <c:catAx>
        <c:axId val="118971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997376"/>
        <c:crosses val="autoZero"/>
        <c:auto val="1"/>
        <c:lblAlgn val="ctr"/>
        <c:lblOffset val="100"/>
        <c:noMultiLvlLbl val="0"/>
      </c:catAx>
      <c:valAx>
        <c:axId val="11899737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897100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북부간선도로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74.444666666666677</c:v>
                </c:pt>
                <c:pt idx="1">
                  <c:v>60.954666666666668</c:v>
                </c:pt>
                <c:pt idx="2">
                  <c:v>62.721333333333327</c:v>
                </c:pt>
                <c:pt idx="3">
                  <c:v>61.662666666666681</c:v>
                </c:pt>
                <c:pt idx="4">
                  <c:v>62.887333333333345</c:v>
                </c:pt>
                <c:pt idx="5">
                  <c:v>59.632666666666665</c:v>
                </c:pt>
                <c:pt idx="6">
                  <c:v>60.213999999999992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63.36666666666666</c:v>
                </c:pt>
                <c:pt idx="1">
                  <c:v>50.752666666666663</c:v>
                </c:pt>
                <c:pt idx="2">
                  <c:v>54.758000000000003</c:v>
                </c:pt>
                <c:pt idx="3">
                  <c:v>54.543999999999997</c:v>
                </c:pt>
                <c:pt idx="4">
                  <c:v>53.154000000000003</c:v>
                </c:pt>
                <c:pt idx="5">
                  <c:v>50.418666666666667</c:v>
                </c:pt>
                <c:pt idx="6">
                  <c:v>55.70600000000001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22720"/>
        <c:axId val="119024256"/>
      </c:lineChart>
      <c:catAx>
        <c:axId val="1190227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024256"/>
        <c:crosses val="autoZero"/>
        <c:auto val="1"/>
        <c:lblAlgn val="ctr"/>
        <c:lblOffset val="100"/>
        <c:noMultiLvlLbl val="0"/>
      </c:catAx>
      <c:valAx>
        <c:axId val="11902425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902272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올림픽대로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75.73066666666665</c:v>
                </c:pt>
                <c:pt idx="1">
                  <c:v>57.224666666666664</c:v>
                </c:pt>
                <c:pt idx="2">
                  <c:v>55.157333333333327</c:v>
                </c:pt>
                <c:pt idx="3">
                  <c:v>54.352000000000004</c:v>
                </c:pt>
                <c:pt idx="4">
                  <c:v>55.107333333333344</c:v>
                </c:pt>
                <c:pt idx="5">
                  <c:v>49.61066666666666</c:v>
                </c:pt>
                <c:pt idx="6">
                  <c:v>60.523333333333326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71.986000000000004</c:v>
                </c:pt>
                <c:pt idx="1">
                  <c:v>56.90933333333335</c:v>
                </c:pt>
                <c:pt idx="2">
                  <c:v>56.39200000000001</c:v>
                </c:pt>
                <c:pt idx="3">
                  <c:v>57.266666666666666</c:v>
                </c:pt>
                <c:pt idx="4">
                  <c:v>56.703999999999994</c:v>
                </c:pt>
                <c:pt idx="5">
                  <c:v>55.361333333333327</c:v>
                </c:pt>
                <c:pt idx="6">
                  <c:v>62.554000000000002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57792"/>
        <c:axId val="119063680"/>
      </c:lineChart>
      <c:catAx>
        <c:axId val="119057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063680"/>
        <c:crosses val="autoZero"/>
        <c:auto val="1"/>
        <c:lblAlgn val="ctr"/>
        <c:lblOffset val="100"/>
        <c:noMultiLvlLbl val="0"/>
      </c:catAx>
      <c:valAx>
        <c:axId val="119063680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905779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동부간선도로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64.882000000000019</c:v>
                </c:pt>
                <c:pt idx="1">
                  <c:v>54.068000000000005</c:v>
                </c:pt>
                <c:pt idx="2">
                  <c:v>52.465333333333326</c:v>
                </c:pt>
                <c:pt idx="3">
                  <c:v>53.048000000000002</c:v>
                </c:pt>
                <c:pt idx="4">
                  <c:v>54.154666666666671</c:v>
                </c:pt>
                <c:pt idx="5">
                  <c:v>52.197999999999986</c:v>
                </c:pt>
                <c:pt idx="6">
                  <c:v>55.730666666666671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69.140666666666661</c:v>
                </c:pt>
                <c:pt idx="1">
                  <c:v>56.654666666666664</c:v>
                </c:pt>
                <c:pt idx="2">
                  <c:v>57.390666666666661</c:v>
                </c:pt>
                <c:pt idx="3">
                  <c:v>55.297333333333327</c:v>
                </c:pt>
                <c:pt idx="4">
                  <c:v>58.432666666666655</c:v>
                </c:pt>
                <c:pt idx="5">
                  <c:v>56.428666666666672</c:v>
                </c:pt>
                <c:pt idx="6">
                  <c:v>56.682000000000002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91200"/>
        <c:axId val="119092736"/>
      </c:lineChart>
      <c:catAx>
        <c:axId val="119091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092736"/>
        <c:crosses val="autoZero"/>
        <c:auto val="1"/>
        <c:lblAlgn val="ctr"/>
        <c:lblOffset val="100"/>
        <c:noMultiLvlLbl val="0"/>
      </c:catAx>
      <c:valAx>
        <c:axId val="119092736"/>
        <c:scaling>
          <c:orientation val="minMax"/>
          <c:max val="80"/>
          <c:min val="4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9091200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분당수서로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79.365333333333339</c:v>
                </c:pt>
                <c:pt idx="1">
                  <c:v>60.182666666666655</c:v>
                </c:pt>
                <c:pt idx="2">
                  <c:v>63.863333333333337</c:v>
                </c:pt>
                <c:pt idx="3">
                  <c:v>60.956666666666671</c:v>
                </c:pt>
                <c:pt idx="4">
                  <c:v>60.118000000000009</c:v>
                </c:pt>
                <c:pt idx="5">
                  <c:v>56.736666666666672</c:v>
                </c:pt>
                <c:pt idx="6">
                  <c:v>67.935333333333332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76</c:v>
                </c:pt>
                <c:pt idx="1">
                  <c:v>51.278666666666673</c:v>
                </c:pt>
                <c:pt idx="2">
                  <c:v>53.351333333333336</c:v>
                </c:pt>
                <c:pt idx="3">
                  <c:v>52.600666666666662</c:v>
                </c:pt>
                <c:pt idx="4">
                  <c:v>50.133999999999993</c:v>
                </c:pt>
                <c:pt idx="5">
                  <c:v>46.785333333333334</c:v>
                </c:pt>
                <c:pt idx="6">
                  <c:v>55.171999999999997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122176"/>
        <c:axId val="119132160"/>
      </c:lineChart>
      <c:catAx>
        <c:axId val="119122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132160"/>
        <c:crosses val="autoZero"/>
        <c:auto val="1"/>
        <c:lblAlgn val="ctr"/>
        <c:lblOffset val="100"/>
        <c:noMultiLvlLbl val="0"/>
      </c:catAx>
      <c:valAx>
        <c:axId val="119132160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912217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경부고속도로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56.451333333333324</c:v>
                </c:pt>
                <c:pt idx="1">
                  <c:v>38.019333333333329</c:v>
                </c:pt>
                <c:pt idx="2">
                  <c:v>40.368000000000002</c:v>
                </c:pt>
                <c:pt idx="3">
                  <c:v>35.69533333333333</c:v>
                </c:pt>
                <c:pt idx="4">
                  <c:v>35.984666666666676</c:v>
                </c:pt>
                <c:pt idx="5">
                  <c:v>34.909999999999997</c:v>
                </c:pt>
                <c:pt idx="6">
                  <c:v>45.358666666666672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63.392000000000003</c:v>
                </c:pt>
                <c:pt idx="1">
                  <c:v>45.194000000000003</c:v>
                </c:pt>
                <c:pt idx="2">
                  <c:v>46.12</c:v>
                </c:pt>
                <c:pt idx="3">
                  <c:v>44.193333333333335</c:v>
                </c:pt>
                <c:pt idx="4">
                  <c:v>43.573333333333331</c:v>
                </c:pt>
                <c:pt idx="5">
                  <c:v>38.601999999999997</c:v>
                </c:pt>
                <c:pt idx="6">
                  <c:v>48.559999999999995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67776"/>
        <c:axId val="119222272"/>
      </c:lineChart>
      <c:catAx>
        <c:axId val="119067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222272"/>
        <c:crosses val="autoZero"/>
        <c:auto val="1"/>
        <c:lblAlgn val="ctr"/>
        <c:lblOffset val="100"/>
        <c:noMultiLvlLbl val="0"/>
      </c:catAx>
      <c:valAx>
        <c:axId val="119222272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906777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/>
              <a:t>서부간선도로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47.528666666666666</c:v>
                </c:pt>
                <c:pt idx="1">
                  <c:v>29.391333333333332</c:v>
                </c:pt>
                <c:pt idx="2">
                  <c:v>29.55533333333333</c:v>
                </c:pt>
                <c:pt idx="3">
                  <c:v>30.082000000000004</c:v>
                </c:pt>
                <c:pt idx="4">
                  <c:v>28.428000000000004</c:v>
                </c:pt>
                <c:pt idx="5">
                  <c:v>24.684666666666665</c:v>
                </c:pt>
                <c:pt idx="6">
                  <c:v>29.276666666666667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46.942000000000007</c:v>
                </c:pt>
                <c:pt idx="1">
                  <c:v>30.713333333333335</c:v>
                </c:pt>
                <c:pt idx="2">
                  <c:v>30.119333333333334</c:v>
                </c:pt>
                <c:pt idx="3">
                  <c:v>30.890000000000004</c:v>
                </c:pt>
                <c:pt idx="4">
                  <c:v>30.401333333333334</c:v>
                </c:pt>
                <c:pt idx="5">
                  <c:v>27.338000000000005</c:v>
                </c:pt>
                <c:pt idx="6">
                  <c:v>35.230000000000004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43904"/>
        <c:axId val="119245440"/>
      </c:lineChart>
      <c:catAx>
        <c:axId val="119243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245440"/>
        <c:crosses val="autoZero"/>
        <c:auto val="1"/>
        <c:lblAlgn val="ctr"/>
        <c:lblOffset val="100"/>
        <c:noMultiLvlLbl val="0"/>
      </c:catAx>
      <c:valAx>
        <c:axId val="119245440"/>
        <c:scaling>
          <c:orientation val="minMax"/>
          <c:max val="6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192439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11</xdr:row>
      <xdr:rowOff>0</xdr:rowOff>
    </xdr:from>
    <xdr:to>
      <xdr:col>14</xdr:col>
      <xdr:colOff>19051</xdr:colOff>
      <xdr:row>25</xdr:row>
      <xdr:rowOff>101414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workbookViewId="0">
      <selection activeCell="Q17" sqref="Q17"/>
    </sheetView>
  </sheetViews>
  <sheetFormatPr defaultRowHeight="16.5"/>
  <sheetData>
    <row r="1" spans="2:14" ht="17.25" thickBot="1"/>
    <row r="2" spans="2:14" ht="17.25" thickBot="1">
      <c r="B2" s="174" t="s">
        <v>0</v>
      </c>
      <c r="C2" s="175"/>
      <c r="D2" s="176"/>
      <c r="E2" s="31" t="s">
        <v>1</v>
      </c>
      <c r="F2" s="32" t="s">
        <v>5</v>
      </c>
      <c r="G2" s="33" t="s">
        <v>6</v>
      </c>
      <c r="H2" s="33" t="s">
        <v>7</v>
      </c>
      <c r="I2" s="33" t="s">
        <v>8</v>
      </c>
      <c r="J2" s="33" t="s">
        <v>9</v>
      </c>
      <c r="K2" s="33" t="s">
        <v>10</v>
      </c>
      <c r="L2" s="33" t="s">
        <v>11</v>
      </c>
      <c r="M2" s="34" t="s">
        <v>12</v>
      </c>
      <c r="N2" s="35" t="s">
        <v>13</v>
      </c>
    </row>
    <row r="3" spans="2:14" ht="17.25" thickTop="1">
      <c r="B3" s="177" t="s">
        <v>48</v>
      </c>
      <c r="C3" s="180" t="s">
        <v>14</v>
      </c>
      <c r="D3" s="181"/>
      <c r="E3" s="40">
        <f>ROUND(AVERAGE(F3:N3),1)</f>
        <v>55.2</v>
      </c>
      <c r="F3" s="41">
        <v>57.336333211263025</v>
      </c>
      <c r="G3" s="42">
        <v>52.879333368937175</v>
      </c>
      <c r="H3" s="42">
        <v>58.008000437418623</v>
      </c>
      <c r="I3" s="42">
        <v>55.232333755493173</v>
      </c>
      <c r="J3" s="42">
        <v>51.37099984486899</v>
      </c>
      <c r="K3" s="42">
        <v>57.470666885375977</v>
      </c>
      <c r="L3" s="42">
        <v>41.326666768391917</v>
      </c>
      <c r="M3" s="43">
        <v>31.798000081380209</v>
      </c>
      <c r="N3" s="44">
        <v>91.4</v>
      </c>
    </row>
    <row r="4" spans="2:14">
      <c r="B4" s="178"/>
      <c r="C4" s="182" t="s">
        <v>15</v>
      </c>
      <c r="D4" s="183"/>
      <c r="E4" s="28">
        <f>ROUND(AVERAGE(F4:N4),1)</f>
        <v>52.9</v>
      </c>
      <c r="F4" s="25">
        <v>55.4</v>
      </c>
      <c r="G4" s="1">
        <v>50.3</v>
      </c>
      <c r="H4" s="1">
        <v>54.1</v>
      </c>
      <c r="I4" s="1">
        <v>53.3</v>
      </c>
      <c r="J4" s="1">
        <v>53.3</v>
      </c>
      <c r="K4" s="1">
        <v>51.6</v>
      </c>
      <c r="L4" s="1">
        <v>39</v>
      </c>
      <c r="M4" s="2">
        <v>27.6</v>
      </c>
      <c r="N4" s="3">
        <v>91.4</v>
      </c>
    </row>
    <row r="5" spans="2:14" ht="17.25" thickBot="1">
      <c r="B5" s="178"/>
      <c r="C5" s="170" t="s">
        <v>16</v>
      </c>
      <c r="D5" s="171"/>
      <c r="E5" s="45">
        <f>ROUND(AVERAGE(F5:N5),1)</f>
        <v>55.1</v>
      </c>
      <c r="F5" s="46">
        <v>59.559666666666672</v>
      </c>
      <c r="G5" s="47">
        <v>52.940666666666679</v>
      </c>
      <c r="H5" s="47">
        <v>57.26466666666667</v>
      </c>
      <c r="I5" s="47">
        <v>55.443333333333342</v>
      </c>
      <c r="J5" s="47">
        <v>54.971000000000004</v>
      </c>
      <c r="K5" s="47">
        <v>55.791333333333327</v>
      </c>
      <c r="L5" s="47">
        <v>40.386666666666656</v>
      </c>
      <c r="M5" s="48">
        <v>29.250666666666667</v>
      </c>
      <c r="N5" s="49">
        <v>90.5</v>
      </c>
    </row>
    <row r="6" spans="2:14" ht="17.25" thickTop="1">
      <c r="B6" s="178"/>
      <c r="C6" s="172" t="s">
        <v>17</v>
      </c>
      <c r="D6" s="36" t="s">
        <v>2</v>
      </c>
      <c r="E6" s="37">
        <f>ROUND(E5-E3,1)</f>
        <v>-0.1</v>
      </c>
      <c r="F6" s="38">
        <f>ROUND(F5-F3,1)</f>
        <v>2.2000000000000002</v>
      </c>
      <c r="G6" s="39">
        <f t="shared" ref="G6:N6" si="0">ROUND(G5-G3,1)</f>
        <v>0.1</v>
      </c>
      <c r="H6" s="39">
        <f t="shared" si="0"/>
        <v>-0.7</v>
      </c>
      <c r="I6" s="39">
        <f t="shared" si="0"/>
        <v>0.2</v>
      </c>
      <c r="J6" s="39">
        <f t="shared" si="0"/>
        <v>3.6</v>
      </c>
      <c r="K6" s="39">
        <f t="shared" si="0"/>
        <v>-1.7</v>
      </c>
      <c r="L6" s="39">
        <f t="shared" si="0"/>
        <v>-0.9</v>
      </c>
      <c r="M6" s="39">
        <f t="shared" si="0"/>
        <v>-2.5</v>
      </c>
      <c r="N6" s="50">
        <f t="shared" si="0"/>
        <v>-0.9</v>
      </c>
    </row>
    <row r="7" spans="2:14">
      <c r="B7" s="178"/>
      <c r="C7" s="172"/>
      <c r="D7" s="23" t="s">
        <v>3</v>
      </c>
      <c r="E7" s="29">
        <f>ABS(E6/E3)</f>
        <v>1.8115942028985507E-3</v>
      </c>
      <c r="F7" s="26">
        <f t="shared" ref="F7:N7" si="1">ABS(F6/F3)</f>
        <v>3.8370085367925778E-2</v>
      </c>
      <c r="G7" s="22">
        <f t="shared" si="1"/>
        <v>1.8910979702089598E-3</v>
      </c>
      <c r="H7" s="22">
        <f t="shared" si="1"/>
        <v>1.2067300970927074E-2</v>
      </c>
      <c r="I7" s="22">
        <f t="shared" si="1"/>
        <v>3.6210673422813473E-3</v>
      </c>
      <c r="J7" s="22">
        <f t="shared" si="1"/>
        <v>7.0078449141954421E-2</v>
      </c>
      <c r="K7" s="22">
        <f t="shared" si="1"/>
        <v>2.9580307522629131E-2</v>
      </c>
      <c r="L7" s="22">
        <f t="shared" si="1"/>
        <v>2.1777706028020424E-2</v>
      </c>
      <c r="M7" s="22">
        <f t="shared" si="1"/>
        <v>7.86212967356998E-2</v>
      </c>
      <c r="N7" s="51">
        <f t="shared" si="1"/>
        <v>9.846827133479211E-3</v>
      </c>
    </row>
    <row r="8" spans="2:14">
      <c r="B8" s="178"/>
      <c r="C8" s="172"/>
      <c r="D8" s="23" t="s">
        <v>4</v>
      </c>
      <c r="E8" s="28">
        <f>ROUND(E5-E4,1)</f>
        <v>2.2000000000000002</v>
      </c>
      <c r="F8" s="25">
        <f t="shared" ref="F8:N8" si="2">ROUND(F5-F4,1)</f>
        <v>4.2</v>
      </c>
      <c r="G8" s="1">
        <f t="shared" si="2"/>
        <v>2.6</v>
      </c>
      <c r="H8" s="1">
        <f t="shared" si="2"/>
        <v>3.2</v>
      </c>
      <c r="I8" s="1">
        <f t="shared" si="2"/>
        <v>2.1</v>
      </c>
      <c r="J8" s="1">
        <f t="shared" si="2"/>
        <v>1.7</v>
      </c>
      <c r="K8" s="1">
        <f t="shared" si="2"/>
        <v>4.2</v>
      </c>
      <c r="L8" s="1">
        <f t="shared" si="2"/>
        <v>1.4</v>
      </c>
      <c r="M8" s="1">
        <f t="shared" si="2"/>
        <v>1.7</v>
      </c>
      <c r="N8" s="52">
        <f t="shared" si="2"/>
        <v>-0.9</v>
      </c>
    </row>
    <row r="9" spans="2:14" ht="17.25" thickBot="1">
      <c r="B9" s="179"/>
      <c r="C9" s="173"/>
      <c r="D9" s="24" t="s">
        <v>3</v>
      </c>
      <c r="E9" s="30">
        <f>ABS(E8/E4)</f>
        <v>4.1587901701323253E-2</v>
      </c>
      <c r="F9" s="27">
        <f t="shared" ref="F9:N9" si="3">ABS(F8/F4)</f>
        <v>7.5812274368231056E-2</v>
      </c>
      <c r="G9" s="21">
        <f t="shared" si="3"/>
        <v>5.1689860834990067E-2</v>
      </c>
      <c r="H9" s="21">
        <f t="shared" si="3"/>
        <v>5.9149722735674676E-2</v>
      </c>
      <c r="I9" s="21">
        <f t="shared" si="3"/>
        <v>3.9399624765478425E-2</v>
      </c>
      <c r="J9" s="21">
        <f t="shared" si="3"/>
        <v>3.1894934333958729E-2</v>
      </c>
      <c r="K9" s="21">
        <f t="shared" si="3"/>
        <v>8.1395348837209308E-2</v>
      </c>
      <c r="L9" s="21">
        <f t="shared" si="3"/>
        <v>3.5897435897435895E-2</v>
      </c>
      <c r="M9" s="21">
        <f t="shared" si="3"/>
        <v>6.1594202898550721E-2</v>
      </c>
      <c r="N9" s="53">
        <f t="shared" si="3"/>
        <v>9.846827133479211E-3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>
      <selection activeCell="P22" sqref="P22"/>
    </sheetView>
  </sheetViews>
  <sheetFormatPr defaultRowHeight="16.5"/>
  <sheetData>
    <row r="2" spans="1:13" ht="20.25" thickBot="1">
      <c r="A2" s="54" t="s">
        <v>305</v>
      </c>
      <c r="H2" s="54" t="s">
        <v>306</v>
      </c>
    </row>
    <row r="3" spans="1:13" ht="16.5" customHeight="1">
      <c r="A3" s="190" t="s">
        <v>53</v>
      </c>
      <c r="B3" s="104" t="s">
        <v>295</v>
      </c>
      <c r="C3" s="97" t="s">
        <v>297</v>
      </c>
      <c r="D3" s="97" t="s">
        <v>299</v>
      </c>
      <c r="E3" s="97" t="s">
        <v>302</v>
      </c>
      <c r="F3" s="98" t="s">
        <v>291</v>
      </c>
      <c r="H3" s="190" t="s">
        <v>53</v>
      </c>
      <c r="I3" s="114" t="s">
        <v>303</v>
      </c>
      <c r="J3" s="115" t="s">
        <v>304</v>
      </c>
      <c r="K3" s="115" t="s">
        <v>302</v>
      </c>
      <c r="L3" s="115" t="s">
        <v>299</v>
      </c>
      <c r="M3" s="98" t="s">
        <v>293</v>
      </c>
    </row>
    <row r="4" spans="1:13" ht="17.25" thickBot="1">
      <c r="A4" s="191"/>
      <c r="B4" s="75" t="s">
        <v>294</v>
      </c>
      <c r="C4" s="76" t="s">
        <v>296</v>
      </c>
      <c r="D4" s="76" t="s">
        <v>298</v>
      </c>
      <c r="E4" s="76" t="s">
        <v>301</v>
      </c>
      <c r="F4" s="109" t="s">
        <v>292</v>
      </c>
      <c r="H4" s="191"/>
      <c r="I4" s="116" t="s">
        <v>300</v>
      </c>
      <c r="J4" s="117" t="s">
        <v>290</v>
      </c>
      <c r="K4" s="117" t="s">
        <v>289</v>
      </c>
      <c r="L4" s="117" t="s">
        <v>288</v>
      </c>
      <c r="M4" s="109" t="s">
        <v>287</v>
      </c>
    </row>
    <row r="5" spans="1:13" ht="17.25" thickTop="1">
      <c r="A5" s="110">
        <v>0</v>
      </c>
      <c r="B5" s="118">
        <v>73.099999999999994</v>
      </c>
      <c r="C5" s="119">
        <v>75.099999999999994</v>
      </c>
      <c r="D5" s="119">
        <v>74.98</v>
      </c>
      <c r="E5" s="119">
        <v>66.88</v>
      </c>
      <c r="F5" s="142">
        <v>57.95</v>
      </c>
      <c r="H5" s="110">
        <v>0</v>
      </c>
      <c r="I5" s="118">
        <v>76.37</v>
      </c>
      <c r="J5" s="119">
        <v>75.73</v>
      </c>
      <c r="K5" s="119">
        <v>74.59</v>
      </c>
      <c r="L5" s="119">
        <v>79.8</v>
      </c>
      <c r="M5" s="142">
        <v>73.25</v>
      </c>
    </row>
    <row r="6" spans="1:13">
      <c r="A6" s="111">
        <v>1</v>
      </c>
      <c r="B6" s="121">
        <v>76.349999999999994</v>
      </c>
      <c r="C6" s="122">
        <v>77.099999999999994</v>
      </c>
      <c r="D6" s="122">
        <v>77.099999999999994</v>
      </c>
      <c r="E6" s="122">
        <v>69.86</v>
      </c>
      <c r="F6" s="143">
        <v>62.28</v>
      </c>
      <c r="H6" s="111">
        <v>1</v>
      </c>
      <c r="I6" s="121">
        <v>80.959999999999994</v>
      </c>
      <c r="J6" s="122">
        <v>80.599999999999994</v>
      </c>
      <c r="K6" s="122">
        <v>80.540000000000006</v>
      </c>
      <c r="L6" s="122">
        <v>85.35</v>
      </c>
      <c r="M6" s="143">
        <v>77.84</v>
      </c>
    </row>
    <row r="7" spans="1:13">
      <c r="A7" s="111">
        <v>2</v>
      </c>
      <c r="B7" s="121">
        <v>77.84</v>
      </c>
      <c r="C7" s="122">
        <v>78.5</v>
      </c>
      <c r="D7" s="122">
        <v>77.97</v>
      </c>
      <c r="E7" s="122">
        <v>71.510000000000005</v>
      </c>
      <c r="F7" s="143">
        <v>65.91</v>
      </c>
      <c r="H7" s="111">
        <v>2</v>
      </c>
      <c r="I7" s="121">
        <v>81.48</v>
      </c>
      <c r="J7" s="122">
        <v>82.89</v>
      </c>
      <c r="K7" s="122">
        <v>82.49</v>
      </c>
      <c r="L7" s="122">
        <v>86.65</v>
      </c>
      <c r="M7" s="143">
        <v>79.52</v>
      </c>
    </row>
    <row r="8" spans="1:13">
      <c r="A8" s="111">
        <v>3</v>
      </c>
      <c r="B8" s="121">
        <v>77.62</v>
      </c>
      <c r="C8" s="122">
        <v>78.52</v>
      </c>
      <c r="D8" s="122">
        <v>78.33</v>
      </c>
      <c r="E8" s="122">
        <v>71.209999999999994</v>
      </c>
      <c r="F8" s="143">
        <v>65.959999999999994</v>
      </c>
      <c r="H8" s="111">
        <v>3</v>
      </c>
      <c r="I8" s="121">
        <v>83.84</v>
      </c>
      <c r="J8" s="122">
        <v>83.44</v>
      </c>
      <c r="K8" s="122">
        <v>82.3</v>
      </c>
      <c r="L8" s="122">
        <v>86.73</v>
      </c>
      <c r="M8" s="143">
        <v>78.41</v>
      </c>
    </row>
    <row r="9" spans="1:13">
      <c r="A9" s="111">
        <v>4</v>
      </c>
      <c r="B9" s="121">
        <v>74.28</v>
      </c>
      <c r="C9" s="122">
        <v>75.87</v>
      </c>
      <c r="D9" s="122">
        <v>77.41</v>
      </c>
      <c r="E9" s="122">
        <v>70.33</v>
      </c>
      <c r="F9" s="143">
        <v>64.44</v>
      </c>
      <c r="H9" s="111">
        <v>4</v>
      </c>
      <c r="I9" s="121">
        <v>82.44</v>
      </c>
      <c r="J9" s="122">
        <v>82.67</v>
      </c>
      <c r="K9" s="122">
        <v>82.03</v>
      </c>
      <c r="L9" s="122">
        <v>84.57</v>
      </c>
      <c r="M9" s="143">
        <v>74.540000000000006</v>
      </c>
    </row>
    <row r="10" spans="1:13">
      <c r="A10" s="111">
        <v>5</v>
      </c>
      <c r="B10" s="121">
        <v>69.209999999999994</v>
      </c>
      <c r="C10" s="122">
        <v>72.87</v>
      </c>
      <c r="D10" s="122">
        <v>70.44</v>
      </c>
      <c r="E10" s="122">
        <v>55.46</v>
      </c>
      <c r="F10" s="143">
        <v>52.65</v>
      </c>
      <c r="H10" s="111">
        <v>5</v>
      </c>
      <c r="I10" s="121">
        <v>77.97</v>
      </c>
      <c r="J10" s="122">
        <v>77.77</v>
      </c>
      <c r="K10" s="122">
        <v>76.040000000000006</v>
      </c>
      <c r="L10" s="122">
        <v>71.680000000000007</v>
      </c>
      <c r="M10" s="143">
        <v>58.57</v>
      </c>
    </row>
    <row r="11" spans="1:13">
      <c r="A11" s="111">
        <v>6</v>
      </c>
      <c r="B11" s="121">
        <v>57.18</v>
      </c>
      <c r="C11" s="122">
        <v>64.06</v>
      </c>
      <c r="D11" s="122">
        <v>50.55</v>
      </c>
      <c r="E11" s="122">
        <v>31.24</v>
      </c>
      <c r="F11" s="143">
        <v>45.19</v>
      </c>
      <c r="H11" s="111">
        <v>6</v>
      </c>
      <c r="I11" s="121">
        <v>64.19</v>
      </c>
      <c r="J11" s="122">
        <v>54.98</v>
      </c>
      <c r="K11" s="122">
        <v>61.64</v>
      </c>
      <c r="L11" s="122">
        <v>46.54</v>
      </c>
      <c r="M11" s="143">
        <v>33.770000000000003</v>
      </c>
    </row>
    <row r="12" spans="1:13">
      <c r="A12" s="111">
        <v>7</v>
      </c>
      <c r="B12" s="121">
        <v>54.41</v>
      </c>
      <c r="C12" s="122">
        <v>56.38</v>
      </c>
      <c r="D12" s="122">
        <v>22.46</v>
      </c>
      <c r="E12" s="122">
        <v>20.53</v>
      </c>
      <c r="F12" s="143">
        <v>43.33</v>
      </c>
      <c r="H12" s="111">
        <v>7</v>
      </c>
      <c r="I12" s="121">
        <v>50.96</v>
      </c>
      <c r="J12" s="122">
        <v>26.08</v>
      </c>
      <c r="K12" s="122">
        <v>42.85</v>
      </c>
      <c r="L12" s="122">
        <v>25.45</v>
      </c>
      <c r="M12" s="143">
        <v>18.68</v>
      </c>
    </row>
    <row r="13" spans="1:13">
      <c r="A13" s="111">
        <v>8</v>
      </c>
      <c r="B13" s="121">
        <v>49.6</v>
      </c>
      <c r="C13" s="122">
        <v>63.09</v>
      </c>
      <c r="D13" s="122">
        <v>30.9</v>
      </c>
      <c r="E13" s="122">
        <v>18.72</v>
      </c>
      <c r="F13" s="143">
        <v>30.49</v>
      </c>
      <c r="H13" s="111">
        <v>8</v>
      </c>
      <c r="I13" s="121">
        <v>65.84</v>
      </c>
      <c r="J13" s="122">
        <v>19.59</v>
      </c>
      <c r="K13" s="122">
        <v>26.18</v>
      </c>
      <c r="L13" s="122">
        <v>24.91</v>
      </c>
      <c r="M13" s="143">
        <v>29.37</v>
      </c>
    </row>
    <row r="14" spans="1:13">
      <c r="A14" s="111">
        <v>9</v>
      </c>
      <c r="B14" s="121">
        <v>53.87</v>
      </c>
      <c r="C14" s="122">
        <v>59.41</v>
      </c>
      <c r="D14" s="122">
        <v>43.46</v>
      </c>
      <c r="E14" s="122">
        <v>25.06</v>
      </c>
      <c r="F14" s="143">
        <v>37.090000000000003</v>
      </c>
      <c r="H14" s="111">
        <v>9</v>
      </c>
      <c r="I14" s="121">
        <v>59.44</v>
      </c>
      <c r="J14" s="122">
        <v>24.86</v>
      </c>
      <c r="K14" s="122">
        <v>24.86</v>
      </c>
      <c r="L14" s="122">
        <v>23.17</v>
      </c>
      <c r="M14" s="143">
        <v>31.49</v>
      </c>
    </row>
    <row r="15" spans="1:13">
      <c r="A15" s="111">
        <v>10</v>
      </c>
      <c r="B15" s="121">
        <v>53.24</v>
      </c>
      <c r="C15" s="122">
        <v>57.24</v>
      </c>
      <c r="D15" s="122">
        <v>27.17</v>
      </c>
      <c r="E15" s="122">
        <v>18.61</v>
      </c>
      <c r="F15" s="143">
        <v>40.65</v>
      </c>
      <c r="H15" s="111">
        <v>10</v>
      </c>
      <c r="I15" s="121">
        <v>50.55</v>
      </c>
      <c r="J15" s="122">
        <v>27.68</v>
      </c>
      <c r="K15" s="122">
        <v>39.97</v>
      </c>
      <c r="L15" s="122">
        <v>17.149999999999999</v>
      </c>
      <c r="M15" s="143">
        <v>20.67</v>
      </c>
    </row>
    <row r="16" spans="1:13">
      <c r="A16" s="111">
        <v>11</v>
      </c>
      <c r="B16" s="121">
        <v>52.08</v>
      </c>
      <c r="C16" s="122">
        <v>56.12</v>
      </c>
      <c r="D16" s="122">
        <v>34.4</v>
      </c>
      <c r="E16" s="122">
        <v>17.41</v>
      </c>
      <c r="F16" s="143">
        <v>40.909999999999997</v>
      </c>
      <c r="H16" s="111">
        <v>11</v>
      </c>
      <c r="I16" s="121">
        <v>51.55</v>
      </c>
      <c r="J16" s="122">
        <v>33.659999999999997</v>
      </c>
      <c r="K16" s="122">
        <v>43.88</v>
      </c>
      <c r="L16" s="122">
        <v>17.8</v>
      </c>
      <c r="M16" s="143">
        <v>20.59</v>
      </c>
    </row>
    <row r="17" spans="1:13">
      <c r="A17" s="111">
        <v>12</v>
      </c>
      <c r="B17" s="121">
        <v>53.46</v>
      </c>
      <c r="C17" s="122">
        <v>57.33</v>
      </c>
      <c r="D17" s="122">
        <v>48.38</v>
      </c>
      <c r="E17" s="122">
        <v>20.28</v>
      </c>
      <c r="F17" s="143">
        <v>41.89</v>
      </c>
      <c r="H17" s="111">
        <v>12</v>
      </c>
      <c r="I17" s="121">
        <v>52.73</v>
      </c>
      <c r="J17" s="122">
        <v>37.630000000000003</v>
      </c>
      <c r="K17" s="122">
        <v>55.96</v>
      </c>
      <c r="L17" s="122">
        <v>32.1</v>
      </c>
      <c r="M17" s="143">
        <v>27.27</v>
      </c>
    </row>
    <row r="18" spans="1:13">
      <c r="A18" s="111">
        <v>13</v>
      </c>
      <c r="B18" s="121">
        <v>51.17</v>
      </c>
      <c r="C18" s="122">
        <v>55.07</v>
      </c>
      <c r="D18" s="122">
        <v>33.72</v>
      </c>
      <c r="E18" s="122">
        <v>17.71</v>
      </c>
      <c r="F18" s="143">
        <v>41.73</v>
      </c>
      <c r="H18" s="111">
        <v>13</v>
      </c>
      <c r="I18" s="121">
        <v>49.3</v>
      </c>
      <c r="J18" s="122">
        <v>33.07</v>
      </c>
      <c r="K18" s="122">
        <v>52.06</v>
      </c>
      <c r="L18" s="122">
        <v>33.659999999999997</v>
      </c>
      <c r="M18" s="143">
        <v>25.47</v>
      </c>
    </row>
    <row r="19" spans="1:13">
      <c r="A19" s="111">
        <v>14</v>
      </c>
      <c r="B19" s="121">
        <v>48.58</v>
      </c>
      <c r="C19" s="122">
        <v>52.84</v>
      </c>
      <c r="D19" s="122">
        <v>25.6</v>
      </c>
      <c r="E19" s="122">
        <v>15.91</v>
      </c>
      <c r="F19" s="143">
        <v>38.97</v>
      </c>
      <c r="H19" s="111">
        <v>14</v>
      </c>
      <c r="I19" s="121">
        <v>42.64</v>
      </c>
      <c r="J19" s="122">
        <v>27.99</v>
      </c>
      <c r="K19" s="122">
        <v>45.68</v>
      </c>
      <c r="L19" s="122">
        <v>24.54</v>
      </c>
      <c r="M19" s="143">
        <v>21.43</v>
      </c>
    </row>
    <row r="20" spans="1:13">
      <c r="A20" s="111">
        <v>15</v>
      </c>
      <c r="B20" s="121">
        <v>48.89</v>
      </c>
      <c r="C20" s="122">
        <v>51.79</v>
      </c>
      <c r="D20" s="122">
        <v>28.53</v>
      </c>
      <c r="E20" s="122">
        <v>17.03</v>
      </c>
      <c r="F20" s="143">
        <v>38.75</v>
      </c>
      <c r="H20" s="111">
        <v>15</v>
      </c>
      <c r="I20" s="121">
        <v>41.52</v>
      </c>
      <c r="J20" s="122">
        <v>24.66</v>
      </c>
      <c r="K20" s="122">
        <v>38.15</v>
      </c>
      <c r="L20" s="122">
        <v>21.95</v>
      </c>
      <c r="M20" s="143">
        <v>19.98</v>
      </c>
    </row>
    <row r="21" spans="1:13">
      <c r="A21" s="111">
        <v>16</v>
      </c>
      <c r="B21" s="121">
        <v>50.75</v>
      </c>
      <c r="C21" s="122">
        <v>47.99</v>
      </c>
      <c r="D21" s="122">
        <v>22.55</v>
      </c>
      <c r="E21" s="122">
        <v>15.72</v>
      </c>
      <c r="F21" s="143">
        <v>39.549999999999997</v>
      </c>
      <c r="H21" s="111">
        <v>16</v>
      </c>
      <c r="I21" s="121">
        <v>26.55</v>
      </c>
      <c r="J21" s="122">
        <v>20.7</v>
      </c>
      <c r="K21" s="122">
        <v>35.49</v>
      </c>
      <c r="L21" s="122">
        <v>26.32</v>
      </c>
      <c r="M21" s="143">
        <v>22.18</v>
      </c>
    </row>
    <row r="22" spans="1:13">
      <c r="A22" s="111">
        <v>17</v>
      </c>
      <c r="B22" s="121">
        <v>41.97</v>
      </c>
      <c r="C22" s="122">
        <v>36.200000000000003</v>
      </c>
      <c r="D22" s="122">
        <v>14.95</v>
      </c>
      <c r="E22" s="122">
        <v>14.56</v>
      </c>
      <c r="F22" s="143">
        <v>36.950000000000003</v>
      </c>
      <c r="H22" s="111">
        <v>17</v>
      </c>
      <c r="I22" s="121">
        <v>20.65</v>
      </c>
      <c r="J22" s="122">
        <v>19.02</v>
      </c>
      <c r="K22" s="122">
        <v>30.57</v>
      </c>
      <c r="L22" s="122">
        <v>18.690000000000001</v>
      </c>
      <c r="M22" s="143">
        <v>19.66</v>
      </c>
    </row>
    <row r="23" spans="1:13">
      <c r="A23" s="111">
        <v>18</v>
      </c>
      <c r="B23" s="121">
        <v>21.38</v>
      </c>
      <c r="C23" s="122">
        <v>29.7</v>
      </c>
      <c r="D23" s="122">
        <v>12.65</v>
      </c>
      <c r="E23" s="122">
        <v>11.67</v>
      </c>
      <c r="F23" s="143">
        <v>23.82</v>
      </c>
      <c r="H23" s="111">
        <v>18</v>
      </c>
      <c r="I23" s="121">
        <v>23.62</v>
      </c>
      <c r="J23" s="122">
        <v>17.62</v>
      </c>
      <c r="K23" s="122">
        <v>18.13</v>
      </c>
      <c r="L23" s="122">
        <v>16.489999999999998</v>
      </c>
      <c r="M23" s="143">
        <v>19.850000000000001</v>
      </c>
    </row>
    <row r="24" spans="1:13">
      <c r="A24" s="111">
        <v>19</v>
      </c>
      <c r="B24" s="121">
        <v>23.35</v>
      </c>
      <c r="C24" s="122">
        <v>29.9</v>
      </c>
      <c r="D24" s="122">
        <v>22.99</v>
      </c>
      <c r="E24" s="122">
        <v>13.21</v>
      </c>
      <c r="F24" s="143">
        <v>24.49</v>
      </c>
      <c r="H24" s="111">
        <v>19</v>
      </c>
      <c r="I24" s="121">
        <v>31.69</v>
      </c>
      <c r="J24" s="122">
        <v>23.17</v>
      </c>
      <c r="K24" s="122">
        <v>25.34</v>
      </c>
      <c r="L24" s="122">
        <v>26.83</v>
      </c>
      <c r="M24" s="143">
        <v>27.57</v>
      </c>
    </row>
    <row r="25" spans="1:13">
      <c r="A25" s="111">
        <v>20</v>
      </c>
      <c r="B25" s="121">
        <v>46.25</v>
      </c>
      <c r="C25" s="122">
        <v>47.54</v>
      </c>
      <c r="D25" s="122">
        <v>45.07</v>
      </c>
      <c r="E25" s="122">
        <v>19.68</v>
      </c>
      <c r="F25" s="143">
        <v>37.76</v>
      </c>
      <c r="H25" s="111">
        <v>20</v>
      </c>
      <c r="I25" s="121">
        <v>64.040000000000006</v>
      </c>
      <c r="J25" s="122">
        <v>52.28</v>
      </c>
      <c r="K25" s="122">
        <v>49.85</v>
      </c>
      <c r="L25" s="122">
        <v>49.07</v>
      </c>
      <c r="M25" s="143">
        <v>41.01</v>
      </c>
    </row>
    <row r="26" spans="1:13">
      <c r="A26" s="111">
        <v>21</v>
      </c>
      <c r="B26" s="121">
        <v>56.78</v>
      </c>
      <c r="C26" s="122">
        <v>55.98</v>
      </c>
      <c r="D26" s="122">
        <v>55.25</v>
      </c>
      <c r="E26" s="122">
        <v>24.49</v>
      </c>
      <c r="F26" s="143">
        <v>41.05</v>
      </c>
      <c r="H26" s="111">
        <v>21</v>
      </c>
      <c r="I26" s="121">
        <v>62.97</v>
      </c>
      <c r="J26" s="122">
        <v>50.91</v>
      </c>
      <c r="K26" s="122">
        <v>54.04</v>
      </c>
      <c r="L26" s="122">
        <v>60.13</v>
      </c>
      <c r="M26" s="143">
        <v>50.79</v>
      </c>
    </row>
    <row r="27" spans="1:13">
      <c r="A27" s="111">
        <v>22</v>
      </c>
      <c r="B27" s="121">
        <v>62.57</v>
      </c>
      <c r="C27" s="122">
        <v>61.41</v>
      </c>
      <c r="D27" s="122">
        <v>63.39</v>
      </c>
      <c r="E27" s="122">
        <v>32.9</v>
      </c>
      <c r="F27" s="143">
        <v>44.59</v>
      </c>
      <c r="H27" s="111">
        <v>22</v>
      </c>
      <c r="I27" s="121">
        <v>62.91</v>
      </c>
      <c r="J27" s="122">
        <v>49.53</v>
      </c>
      <c r="K27" s="122">
        <v>53.62</v>
      </c>
      <c r="L27" s="122">
        <v>59.67</v>
      </c>
      <c r="M27" s="143">
        <v>52.58</v>
      </c>
    </row>
    <row r="28" spans="1:13" ht="17.25" thickBot="1">
      <c r="A28" s="112">
        <v>23</v>
      </c>
      <c r="B28" s="124">
        <v>68.08</v>
      </c>
      <c r="C28" s="125">
        <v>67.22</v>
      </c>
      <c r="D28" s="125">
        <v>69.599999999999994</v>
      </c>
      <c r="E28" s="125">
        <v>56.39</v>
      </c>
      <c r="F28" s="144">
        <v>48.86</v>
      </c>
      <c r="H28" s="112">
        <v>23</v>
      </c>
      <c r="I28" s="124">
        <v>69.739999999999995</v>
      </c>
      <c r="J28" s="125">
        <v>62.77</v>
      </c>
      <c r="K28" s="125">
        <v>61.05</v>
      </c>
      <c r="L28" s="125">
        <v>67.2</v>
      </c>
      <c r="M28" s="144">
        <v>60.65</v>
      </c>
    </row>
    <row r="29" spans="1:13" ht="18" thickTop="1" thickBot="1">
      <c r="A29" s="113" t="s">
        <v>1</v>
      </c>
      <c r="B29" s="145">
        <v>47.052</v>
      </c>
      <c r="C29" s="146">
        <v>50.43866666666667</v>
      </c>
      <c r="D29" s="146">
        <v>31.205333333333332</v>
      </c>
      <c r="E29" s="146">
        <v>18.039333333333332</v>
      </c>
      <c r="F29" s="147">
        <v>37.162000000000006</v>
      </c>
      <c r="H29" s="113" t="s">
        <v>1</v>
      </c>
      <c r="I29" s="145">
        <v>46.27</v>
      </c>
      <c r="J29" s="146">
        <v>29.261333333333329</v>
      </c>
      <c r="K29" s="146">
        <v>38.867333333333328</v>
      </c>
      <c r="L29" s="146">
        <v>27.884</v>
      </c>
      <c r="M29" s="147">
        <v>26.40066666666667</v>
      </c>
    </row>
  </sheetData>
  <mergeCells count="2">
    <mergeCell ref="A3:A4"/>
    <mergeCell ref="H3:H4"/>
  </mergeCells>
  <phoneticPr fontId="2" type="noConversion"/>
  <conditionalFormatting sqref="B5:F29 I5:M29">
    <cfRule type="cellIs" dxfId="4" priority="2" operator="between">
      <formula>0</formula>
      <formula>30</formula>
    </cfRule>
    <cfRule type="cellIs" dxfId="5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>
      <selection activeCell="N15" sqref="N15"/>
    </sheetView>
  </sheetViews>
  <sheetFormatPr defaultRowHeight="16.5"/>
  <sheetData>
    <row r="2" spans="1:11" ht="20.25" thickBot="1">
      <c r="A2" s="54" t="s">
        <v>337</v>
      </c>
    </row>
    <row r="3" spans="1:11" ht="17.25" thickTop="1">
      <c r="A3" s="190" t="s">
        <v>53</v>
      </c>
      <c r="B3" s="62" t="s">
        <v>307</v>
      </c>
      <c r="C3" s="63" t="s">
        <v>309</v>
      </c>
      <c r="D3" s="63" t="s">
        <v>311</v>
      </c>
      <c r="E3" s="63" t="s">
        <v>313</v>
      </c>
      <c r="F3" s="63" t="s">
        <v>315</v>
      </c>
      <c r="G3" s="63" t="s">
        <v>317</v>
      </c>
      <c r="H3" s="63" t="s">
        <v>319</v>
      </c>
      <c r="I3" s="63" t="s">
        <v>321</v>
      </c>
      <c r="J3" s="63" t="s">
        <v>323</v>
      </c>
      <c r="K3" s="64" t="s">
        <v>325</v>
      </c>
    </row>
    <row r="4" spans="1:11" ht="17.25" thickBot="1">
      <c r="A4" s="191"/>
      <c r="B4" s="65" t="s">
        <v>308</v>
      </c>
      <c r="C4" s="66" t="s">
        <v>310</v>
      </c>
      <c r="D4" s="66" t="s">
        <v>312</v>
      </c>
      <c r="E4" s="66" t="s">
        <v>314</v>
      </c>
      <c r="F4" s="66" t="s">
        <v>316</v>
      </c>
      <c r="G4" s="66" t="s">
        <v>318</v>
      </c>
      <c r="H4" s="66" t="s">
        <v>320</v>
      </c>
      <c r="I4" s="66" t="s">
        <v>322</v>
      </c>
      <c r="J4" s="66" t="s">
        <v>324</v>
      </c>
      <c r="K4" s="67" t="s">
        <v>326</v>
      </c>
    </row>
    <row r="5" spans="1:11" ht="17.25" thickTop="1">
      <c r="A5" s="79">
        <v>0</v>
      </c>
      <c r="B5" s="158">
        <v>93.86</v>
      </c>
      <c r="C5" s="159">
        <v>106.79</v>
      </c>
      <c r="D5" s="159">
        <v>106.45</v>
      </c>
      <c r="E5" s="159">
        <v>85.02</v>
      </c>
      <c r="F5" s="159">
        <v>97.31</v>
      </c>
      <c r="G5" s="159">
        <v>99.92</v>
      </c>
      <c r="H5" s="159">
        <v>93.91</v>
      </c>
      <c r="I5" s="159">
        <v>107.28</v>
      </c>
      <c r="J5" s="159">
        <v>105.89</v>
      </c>
      <c r="K5" s="160">
        <v>102.76</v>
      </c>
    </row>
    <row r="6" spans="1:11">
      <c r="A6" s="80">
        <v>1</v>
      </c>
      <c r="B6" s="161">
        <v>95.2</v>
      </c>
      <c r="C6" s="162">
        <v>107.95</v>
      </c>
      <c r="D6" s="162">
        <v>107.44</v>
      </c>
      <c r="E6" s="162">
        <v>84.87</v>
      </c>
      <c r="F6" s="162">
        <v>97.76</v>
      </c>
      <c r="G6" s="162">
        <v>100.78</v>
      </c>
      <c r="H6" s="162">
        <v>92.94</v>
      </c>
      <c r="I6" s="162">
        <v>106.03</v>
      </c>
      <c r="J6" s="162">
        <v>105.05</v>
      </c>
      <c r="K6" s="163">
        <v>102.14</v>
      </c>
    </row>
    <row r="7" spans="1:11">
      <c r="A7" s="80">
        <v>2</v>
      </c>
      <c r="B7" s="161">
        <v>95.17</v>
      </c>
      <c r="C7" s="162">
        <v>107.67</v>
      </c>
      <c r="D7" s="162">
        <v>106.82</v>
      </c>
      <c r="E7" s="162">
        <v>84.81</v>
      </c>
      <c r="F7" s="162">
        <v>97.78</v>
      </c>
      <c r="G7" s="162">
        <v>102.71</v>
      </c>
      <c r="H7" s="162">
        <v>93.61</v>
      </c>
      <c r="I7" s="162">
        <v>105.24</v>
      </c>
      <c r="J7" s="162">
        <v>103.86</v>
      </c>
      <c r="K7" s="163">
        <v>100.94</v>
      </c>
    </row>
    <row r="8" spans="1:11">
      <c r="A8" s="80">
        <v>3</v>
      </c>
      <c r="B8" s="161">
        <v>94.27</v>
      </c>
      <c r="C8" s="162">
        <v>106.75</v>
      </c>
      <c r="D8" s="162">
        <v>105.52</v>
      </c>
      <c r="E8" s="162">
        <v>84.12</v>
      </c>
      <c r="F8" s="162">
        <v>97.47</v>
      </c>
      <c r="G8" s="162">
        <v>104.2</v>
      </c>
      <c r="H8" s="162">
        <v>93.32</v>
      </c>
      <c r="I8" s="162">
        <v>105.37</v>
      </c>
      <c r="J8" s="162">
        <v>103.89</v>
      </c>
      <c r="K8" s="163">
        <v>100.95</v>
      </c>
    </row>
    <row r="9" spans="1:11">
      <c r="A9" s="80">
        <v>4</v>
      </c>
      <c r="B9" s="161">
        <v>92.59</v>
      </c>
      <c r="C9" s="162">
        <v>104.24</v>
      </c>
      <c r="D9" s="162">
        <v>103.11</v>
      </c>
      <c r="E9" s="162">
        <v>84.04</v>
      </c>
      <c r="F9" s="162">
        <v>96.04</v>
      </c>
      <c r="G9" s="162">
        <v>100.59</v>
      </c>
      <c r="H9" s="162">
        <v>91.74</v>
      </c>
      <c r="I9" s="162">
        <v>102.64</v>
      </c>
      <c r="J9" s="162">
        <v>100.24</v>
      </c>
      <c r="K9" s="163">
        <v>97.75</v>
      </c>
    </row>
    <row r="10" spans="1:11">
      <c r="A10" s="80">
        <v>5</v>
      </c>
      <c r="B10" s="161">
        <v>92.06</v>
      </c>
      <c r="C10" s="162">
        <v>104.02</v>
      </c>
      <c r="D10" s="162">
        <v>102.51</v>
      </c>
      <c r="E10" s="162">
        <v>84.11</v>
      </c>
      <c r="F10" s="162">
        <v>95.74</v>
      </c>
      <c r="G10" s="162">
        <v>99.15</v>
      </c>
      <c r="H10" s="162">
        <v>91.6</v>
      </c>
      <c r="I10" s="162">
        <v>103.13</v>
      </c>
      <c r="J10" s="162">
        <v>100.12</v>
      </c>
      <c r="K10" s="163">
        <v>97.59</v>
      </c>
    </row>
    <row r="11" spans="1:11">
      <c r="A11" s="80">
        <v>6</v>
      </c>
      <c r="B11" s="161">
        <v>90.51</v>
      </c>
      <c r="C11" s="162">
        <v>103.53</v>
      </c>
      <c r="D11" s="162">
        <v>101.96</v>
      </c>
      <c r="E11" s="162">
        <v>83.56</v>
      </c>
      <c r="F11" s="162">
        <v>95.34</v>
      </c>
      <c r="G11" s="162">
        <v>96.4</v>
      </c>
      <c r="H11" s="162">
        <v>91.95</v>
      </c>
      <c r="I11" s="162">
        <v>103.13</v>
      </c>
      <c r="J11" s="162">
        <v>100.34</v>
      </c>
      <c r="K11" s="163">
        <v>97.63</v>
      </c>
    </row>
    <row r="12" spans="1:11">
      <c r="A12" s="80">
        <v>7</v>
      </c>
      <c r="B12" s="161">
        <v>86.6</v>
      </c>
      <c r="C12" s="162">
        <v>98.67</v>
      </c>
      <c r="D12" s="162">
        <v>99.24</v>
      </c>
      <c r="E12" s="162">
        <v>83.24</v>
      </c>
      <c r="F12" s="162">
        <v>93.94</v>
      </c>
      <c r="G12" s="162">
        <v>95.45</v>
      </c>
      <c r="H12" s="162">
        <v>91.53</v>
      </c>
      <c r="I12" s="162">
        <v>102.55</v>
      </c>
      <c r="J12" s="162">
        <v>99.73</v>
      </c>
      <c r="K12" s="163">
        <v>97.05</v>
      </c>
    </row>
    <row r="13" spans="1:11">
      <c r="A13" s="80">
        <v>8</v>
      </c>
      <c r="B13" s="161">
        <v>85.26</v>
      </c>
      <c r="C13" s="162">
        <v>96.15</v>
      </c>
      <c r="D13" s="162">
        <v>97.13</v>
      </c>
      <c r="E13" s="162">
        <v>82.9</v>
      </c>
      <c r="F13" s="162">
        <v>93.48</v>
      </c>
      <c r="G13" s="162">
        <v>94.93</v>
      </c>
      <c r="H13" s="162">
        <v>91.42</v>
      </c>
      <c r="I13" s="162">
        <v>103.38</v>
      </c>
      <c r="J13" s="162">
        <v>100.85</v>
      </c>
      <c r="K13" s="163">
        <v>98.1</v>
      </c>
    </row>
    <row r="14" spans="1:11">
      <c r="A14" s="80">
        <v>9</v>
      </c>
      <c r="B14" s="161">
        <v>83.42</v>
      </c>
      <c r="C14" s="162">
        <v>93.69</v>
      </c>
      <c r="D14" s="162">
        <v>94.65</v>
      </c>
      <c r="E14" s="162">
        <v>81.95</v>
      </c>
      <c r="F14" s="162">
        <v>90.52</v>
      </c>
      <c r="G14" s="162">
        <v>90.99</v>
      </c>
      <c r="H14" s="162">
        <v>90.18</v>
      </c>
      <c r="I14" s="162">
        <v>100.06</v>
      </c>
      <c r="J14" s="162">
        <v>97.25</v>
      </c>
      <c r="K14" s="163">
        <v>94.81</v>
      </c>
    </row>
    <row r="15" spans="1:11">
      <c r="A15" s="80">
        <v>10</v>
      </c>
      <c r="B15" s="161">
        <v>82.02</v>
      </c>
      <c r="C15" s="162">
        <v>91.27</v>
      </c>
      <c r="D15" s="162">
        <v>92.68</v>
      </c>
      <c r="E15" s="162">
        <v>81.28</v>
      </c>
      <c r="F15" s="162">
        <v>88.89</v>
      </c>
      <c r="G15" s="162">
        <v>91.17</v>
      </c>
      <c r="H15" s="162">
        <v>89.55</v>
      </c>
      <c r="I15" s="162">
        <v>98.17</v>
      </c>
      <c r="J15" s="162">
        <v>95.96</v>
      </c>
      <c r="K15" s="163">
        <v>93.8</v>
      </c>
    </row>
    <row r="16" spans="1:11">
      <c r="A16" s="80">
        <v>11</v>
      </c>
      <c r="B16" s="161">
        <v>81.430000000000007</v>
      </c>
      <c r="C16" s="162">
        <v>90.42</v>
      </c>
      <c r="D16" s="162">
        <v>92.28</v>
      </c>
      <c r="E16" s="162">
        <v>81.14</v>
      </c>
      <c r="F16" s="162">
        <v>88.6</v>
      </c>
      <c r="G16" s="162">
        <v>90.86</v>
      </c>
      <c r="H16" s="162">
        <v>89.42</v>
      </c>
      <c r="I16" s="162">
        <v>98.14</v>
      </c>
      <c r="J16" s="162">
        <v>95.78</v>
      </c>
      <c r="K16" s="163">
        <v>93.49</v>
      </c>
    </row>
    <row r="17" spans="1:11">
      <c r="A17" s="80">
        <v>12</v>
      </c>
      <c r="B17" s="161">
        <v>81.849999999999994</v>
      </c>
      <c r="C17" s="162">
        <v>90.73</v>
      </c>
      <c r="D17" s="162">
        <v>92.38</v>
      </c>
      <c r="E17" s="162">
        <v>81.3</v>
      </c>
      <c r="F17" s="162">
        <v>88.86</v>
      </c>
      <c r="G17" s="162">
        <v>91.95</v>
      </c>
      <c r="H17" s="162">
        <v>89.67</v>
      </c>
      <c r="I17" s="162">
        <v>98.56</v>
      </c>
      <c r="J17" s="162">
        <v>96.2</v>
      </c>
      <c r="K17" s="163">
        <v>94.06</v>
      </c>
    </row>
    <row r="18" spans="1:11">
      <c r="A18" s="80">
        <v>13</v>
      </c>
      <c r="B18" s="161">
        <v>81.34</v>
      </c>
      <c r="C18" s="162">
        <v>90.15</v>
      </c>
      <c r="D18" s="162">
        <v>91.82</v>
      </c>
      <c r="E18" s="162">
        <v>80.62</v>
      </c>
      <c r="F18" s="162">
        <v>88.24</v>
      </c>
      <c r="G18" s="162">
        <v>91.36</v>
      </c>
      <c r="H18" s="162">
        <v>89.33</v>
      </c>
      <c r="I18" s="162">
        <v>98.15</v>
      </c>
      <c r="J18" s="162">
        <v>95.7</v>
      </c>
      <c r="K18" s="163">
        <v>93.53</v>
      </c>
    </row>
    <row r="19" spans="1:11">
      <c r="A19" s="80">
        <v>14</v>
      </c>
      <c r="B19" s="161">
        <v>80.06</v>
      </c>
      <c r="C19" s="162">
        <v>88.61</v>
      </c>
      <c r="D19" s="162">
        <v>90.46</v>
      </c>
      <c r="E19" s="162">
        <v>79.95</v>
      </c>
      <c r="F19" s="162">
        <v>87.14</v>
      </c>
      <c r="G19" s="162">
        <v>90.5</v>
      </c>
      <c r="H19" s="162">
        <v>88.92</v>
      </c>
      <c r="I19" s="162">
        <v>97.31</v>
      </c>
      <c r="J19" s="162">
        <v>94.72</v>
      </c>
      <c r="K19" s="163">
        <v>92.57</v>
      </c>
    </row>
    <row r="20" spans="1:11">
      <c r="A20" s="80">
        <v>15</v>
      </c>
      <c r="B20" s="161">
        <v>79.790000000000006</v>
      </c>
      <c r="C20" s="162">
        <v>88.39</v>
      </c>
      <c r="D20" s="162">
        <v>90.08</v>
      </c>
      <c r="E20" s="162">
        <v>79.48</v>
      </c>
      <c r="F20" s="162">
        <v>86.34</v>
      </c>
      <c r="G20" s="162">
        <v>90.94</v>
      </c>
      <c r="H20" s="162">
        <v>88.29</v>
      </c>
      <c r="I20" s="162">
        <v>96.96</v>
      </c>
      <c r="J20" s="162">
        <v>94.23</v>
      </c>
      <c r="K20" s="163">
        <v>92</v>
      </c>
    </row>
    <row r="21" spans="1:11">
      <c r="A21" s="80">
        <v>16</v>
      </c>
      <c r="B21" s="161">
        <v>79</v>
      </c>
      <c r="C21" s="162">
        <v>88.72</v>
      </c>
      <c r="D21" s="162">
        <v>90.5</v>
      </c>
      <c r="E21" s="162">
        <v>78.69</v>
      </c>
      <c r="F21" s="162">
        <v>86.12</v>
      </c>
      <c r="G21" s="162">
        <v>91.38</v>
      </c>
      <c r="H21" s="162">
        <v>87.95</v>
      </c>
      <c r="I21" s="162">
        <v>97.5</v>
      </c>
      <c r="J21" s="162">
        <v>94.48</v>
      </c>
      <c r="K21" s="163">
        <v>91.9</v>
      </c>
    </row>
    <row r="22" spans="1:11">
      <c r="A22" s="80">
        <v>17</v>
      </c>
      <c r="B22" s="161">
        <v>77.930000000000007</v>
      </c>
      <c r="C22" s="162">
        <v>88.3</v>
      </c>
      <c r="D22" s="162">
        <v>90.42</v>
      </c>
      <c r="E22" s="162">
        <v>78.45</v>
      </c>
      <c r="F22" s="162">
        <v>84.95</v>
      </c>
      <c r="G22" s="162">
        <v>91.96</v>
      </c>
      <c r="H22" s="162">
        <v>87.22</v>
      </c>
      <c r="I22" s="162">
        <v>97.48</v>
      </c>
      <c r="J22" s="162">
        <v>94.57</v>
      </c>
      <c r="K22" s="163">
        <v>91.91</v>
      </c>
    </row>
    <row r="23" spans="1:11">
      <c r="A23" s="80">
        <v>18</v>
      </c>
      <c r="B23" s="161">
        <v>76.930000000000007</v>
      </c>
      <c r="C23" s="162">
        <v>88.27</v>
      </c>
      <c r="D23" s="162">
        <v>90.73</v>
      </c>
      <c r="E23" s="162">
        <v>77.34</v>
      </c>
      <c r="F23" s="162">
        <v>81.95</v>
      </c>
      <c r="G23" s="162">
        <v>91.5</v>
      </c>
      <c r="H23" s="162">
        <v>85.22</v>
      </c>
      <c r="I23" s="162">
        <v>95.45</v>
      </c>
      <c r="J23" s="162">
        <v>93.24</v>
      </c>
      <c r="K23" s="163">
        <v>90.65</v>
      </c>
    </row>
    <row r="24" spans="1:11">
      <c r="A24" s="80">
        <v>19</v>
      </c>
      <c r="B24" s="161">
        <v>78.69</v>
      </c>
      <c r="C24" s="162">
        <v>90.4</v>
      </c>
      <c r="D24" s="162">
        <v>92.72</v>
      </c>
      <c r="E24" s="162">
        <v>78.28</v>
      </c>
      <c r="F24" s="162">
        <v>84.13</v>
      </c>
      <c r="G24" s="162">
        <v>91.59</v>
      </c>
      <c r="H24" s="162">
        <v>86.49</v>
      </c>
      <c r="I24" s="162">
        <v>96.5</v>
      </c>
      <c r="J24" s="162">
        <v>93.44</v>
      </c>
      <c r="K24" s="163">
        <v>90.69</v>
      </c>
    </row>
    <row r="25" spans="1:11">
      <c r="A25" s="80">
        <v>20</v>
      </c>
      <c r="B25" s="161">
        <v>81.58</v>
      </c>
      <c r="C25" s="162">
        <v>92.49</v>
      </c>
      <c r="D25" s="162">
        <v>93.84</v>
      </c>
      <c r="E25" s="162">
        <v>79.290000000000006</v>
      </c>
      <c r="F25" s="162">
        <v>86.63</v>
      </c>
      <c r="G25" s="162">
        <v>90.95</v>
      </c>
      <c r="H25" s="162">
        <v>87.9</v>
      </c>
      <c r="I25" s="162">
        <v>97.48</v>
      </c>
      <c r="J25" s="162">
        <v>94.73</v>
      </c>
      <c r="K25" s="163">
        <v>92.29</v>
      </c>
    </row>
    <row r="26" spans="1:11">
      <c r="A26" s="80">
        <v>21</v>
      </c>
      <c r="B26" s="161">
        <v>84.9</v>
      </c>
      <c r="C26" s="162">
        <v>96.02</v>
      </c>
      <c r="D26" s="162">
        <v>97.14</v>
      </c>
      <c r="E26" s="162">
        <v>81.17</v>
      </c>
      <c r="F26" s="162">
        <v>89.21</v>
      </c>
      <c r="G26" s="162">
        <v>92.28</v>
      </c>
      <c r="H26" s="162">
        <v>89.56</v>
      </c>
      <c r="I26" s="162">
        <v>100.19</v>
      </c>
      <c r="J26" s="162">
        <v>98.3</v>
      </c>
      <c r="K26" s="163">
        <v>95.75</v>
      </c>
    </row>
    <row r="27" spans="1:11">
      <c r="A27" s="80">
        <v>22</v>
      </c>
      <c r="B27" s="161">
        <v>86.88</v>
      </c>
      <c r="C27" s="162">
        <v>98.59</v>
      </c>
      <c r="D27" s="162">
        <v>99.55</v>
      </c>
      <c r="E27" s="162">
        <v>81.790000000000006</v>
      </c>
      <c r="F27" s="162">
        <v>90.76</v>
      </c>
      <c r="G27" s="162">
        <v>91.41</v>
      </c>
      <c r="H27" s="162">
        <v>90.22</v>
      </c>
      <c r="I27" s="162">
        <v>102.39</v>
      </c>
      <c r="J27" s="162">
        <v>100.48</v>
      </c>
      <c r="K27" s="163">
        <v>97.83</v>
      </c>
    </row>
    <row r="28" spans="1:11" ht="17.25" thickBot="1">
      <c r="A28" s="81">
        <v>23</v>
      </c>
      <c r="B28" s="164">
        <v>89.93</v>
      </c>
      <c r="C28" s="165">
        <v>102.25</v>
      </c>
      <c r="D28" s="165">
        <v>103.02</v>
      </c>
      <c r="E28" s="165">
        <v>82.97</v>
      </c>
      <c r="F28" s="165">
        <v>94.16</v>
      </c>
      <c r="G28" s="165">
        <v>93.15</v>
      </c>
      <c r="H28" s="165">
        <v>92.42</v>
      </c>
      <c r="I28" s="165">
        <v>105.6</v>
      </c>
      <c r="J28" s="165">
        <v>104.28</v>
      </c>
      <c r="K28" s="166">
        <v>101.42</v>
      </c>
    </row>
    <row r="29" spans="1:11" ht="18" thickTop="1" thickBot="1">
      <c r="A29" s="82" t="s">
        <v>1</v>
      </c>
      <c r="B29" s="167">
        <v>81.386666666666684</v>
      </c>
      <c r="C29" s="168">
        <v>91.48533333333333</v>
      </c>
      <c r="D29" s="168">
        <v>93.071333333333342</v>
      </c>
      <c r="E29" s="168">
        <v>80.338666666666697</v>
      </c>
      <c r="F29" s="168">
        <v>87.933333333333337</v>
      </c>
      <c r="G29" s="168">
        <v>91.854000000000013</v>
      </c>
      <c r="H29" s="168">
        <v>88.843333333333334</v>
      </c>
      <c r="I29" s="168">
        <v>98.525333333333336</v>
      </c>
      <c r="J29" s="168">
        <v>95.945333333333338</v>
      </c>
      <c r="K29" s="169">
        <v>93.506666666666661</v>
      </c>
    </row>
    <row r="30" spans="1:11" ht="17.25" thickTop="1"/>
    <row r="31" spans="1:11" ht="20.25" thickBot="1">
      <c r="A31" s="54" t="s">
        <v>338</v>
      </c>
    </row>
    <row r="32" spans="1:11" ht="17.25" thickTop="1">
      <c r="A32" s="190" t="s">
        <v>53</v>
      </c>
      <c r="B32" s="62" t="s">
        <v>327</v>
      </c>
      <c r="C32" s="63" t="s">
        <v>328</v>
      </c>
      <c r="D32" s="63" t="s">
        <v>329</v>
      </c>
      <c r="E32" s="63" t="s">
        <v>330</v>
      </c>
      <c r="F32" s="63" t="s">
        <v>331</v>
      </c>
      <c r="G32" s="63" t="s">
        <v>332</v>
      </c>
      <c r="H32" s="63" t="s">
        <v>333</v>
      </c>
      <c r="I32" s="63" t="s">
        <v>334</v>
      </c>
      <c r="J32" s="63" t="s">
        <v>335</v>
      </c>
      <c r="K32" s="64" t="s">
        <v>336</v>
      </c>
    </row>
    <row r="33" spans="1:11" ht="17.25" thickBot="1">
      <c r="A33" s="191"/>
      <c r="B33" s="65" t="s">
        <v>312</v>
      </c>
      <c r="C33" s="66" t="s">
        <v>310</v>
      </c>
      <c r="D33" s="66" t="s">
        <v>308</v>
      </c>
      <c r="E33" s="66" t="s">
        <v>318</v>
      </c>
      <c r="F33" s="66" t="s">
        <v>316</v>
      </c>
      <c r="G33" s="66" t="s">
        <v>314</v>
      </c>
      <c r="H33" s="66" t="s">
        <v>324</v>
      </c>
      <c r="I33" s="66" t="s">
        <v>322</v>
      </c>
      <c r="J33" s="66" t="s">
        <v>320</v>
      </c>
      <c r="K33" s="67" t="s">
        <v>326</v>
      </c>
    </row>
    <row r="34" spans="1:11" ht="17.25" thickTop="1">
      <c r="A34" s="79">
        <v>0</v>
      </c>
      <c r="B34" s="158">
        <v>96.43</v>
      </c>
      <c r="C34" s="159">
        <v>105.07</v>
      </c>
      <c r="D34" s="159">
        <v>102.61</v>
      </c>
      <c r="E34" s="159">
        <v>92.41</v>
      </c>
      <c r="F34" s="159">
        <v>102.19</v>
      </c>
      <c r="G34" s="159">
        <v>105.86</v>
      </c>
      <c r="H34" s="159">
        <v>103.96</v>
      </c>
      <c r="I34" s="159">
        <v>103.84</v>
      </c>
      <c r="J34" s="159">
        <v>97.17</v>
      </c>
      <c r="K34" s="160">
        <v>79.28</v>
      </c>
    </row>
    <row r="35" spans="1:11">
      <c r="A35" s="80">
        <v>1</v>
      </c>
      <c r="B35" s="161">
        <v>95.9</v>
      </c>
      <c r="C35" s="162">
        <v>105.06</v>
      </c>
      <c r="D35" s="162">
        <v>102.71</v>
      </c>
      <c r="E35" s="162">
        <v>92.65</v>
      </c>
      <c r="F35" s="162">
        <v>102.52</v>
      </c>
      <c r="G35" s="162">
        <v>106.5</v>
      </c>
      <c r="H35" s="162">
        <v>104.76</v>
      </c>
      <c r="I35" s="162">
        <v>104.32</v>
      </c>
      <c r="J35" s="162">
        <v>97.56</v>
      </c>
      <c r="K35" s="163">
        <v>80.17</v>
      </c>
    </row>
    <row r="36" spans="1:11">
      <c r="A36" s="80">
        <v>2</v>
      </c>
      <c r="B36" s="161">
        <v>94.58</v>
      </c>
      <c r="C36" s="162">
        <v>103.05</v>
      </c>
      <c r="D36" s="162">
        <v>101.14</v>
      </c>
      <c r="E36" s="162">
        <v>91.2</v>
      </c>
      <c r="F36" s="162">
        <v>100.5</v>
      </c>
      <c r="G36" s="162">
        <v>104.28</v>
      </c>
      <c r="H36" s="162">
        <v>102.63</v>
      </c>
      <c r="I36" s="162">
        <v>101.97</v>
      </c>
      <c r="J36" s="162">
        <v>96.02</v>
      </c>
      <c r="K36" s="163">
        <v>79.540000000000006</v>
      </c>
    </row>
    <row r="37" spans="1:11">
      <c r="A37" s="80">
        <v>3</v>
      </c>
      <c r="B37" s="161">
        <v>92.61</v>
      </c>
      <c r="C37" s="162">
        <v>100.62</v>
      </c>
      <c r="D37" s="162">
        <v>100.24</v>
      </c>
      <c r="E37" s="162">
        <v>91.56</v>
      </c>
      <c r="F37" s="162">
        <v>99.97</v>
      </c>
      <c r="G37" s="162">
        <v>103.11</v>
      </c>
      <c r="H37" s="162">
        <v>101.69</v>
      </c>
      <c r="I37" s="162">
        <v>99.94</v>
      </c>
      <c r="J37" s="162">
        <v>94.27</v>
      </c>
      <c r="K37" s="163">
        <v>77.97</v>
      </c>
    </row>
    <row r="38" spans="1:11">
      <c r="A38" s="80">
        <v>4</v>
      </c>
      <c r="B38" s="161">
        <v>90.86</v>
      </c>
      <c r="C38" s="162">
        <v>99</v>
      </c>
      <c r="D38" s="162">
        <v>99.35</v>
      </c>
      <c r="E38" s="162">
        <v>90.03</v>
      </c>
      <c r="F38" s="162">
        <v>99.33</v>
      </c>
      <c r="G38" s="162">
        <v>102.65</v>
      </c>
      <c r="H38" s="162">
        <v>102.21</v>
      </c>
      <c r="I38" s="162">
        <v>99.82</v>
      </c>
      <c r="J38" s="162">
        <v>94.66</v>
      </c>
      <c r="K38" s="163">
        <v>77.72</v>
      </c>
    </row>
    <row r="39" spans="1:11">
      <c r="A39" s="80">
        <v>5</v>
      </c>
      <c r="B39" s="161">
        <v>91.45</v>
      </c>
      <c r="C39" s="162">
        <v>99.45</v>
      </c>
      <c r="D39" s="162">
        <v>99.52</v>
      </c>
      <c r="E39" s="162">
        <v>89.72</v>
      </c>
      <c r="F39" s="162">
        <v>99.02</v>
      </c>
      <c r="G39" s="162">
        <v>102.09</v>
      </c>
      <c r="H39" s="162">
        <v>101.46</v>
      </c>
      <c r="I39" s="162">
        <v>101.49</v>
      </c>
      <c r="J39" s="162">
        <v>96</v>
      </c>
      <c r="K39" s="163">
        <v>78.680000000000007</v>
      </c>
    </row>
    <row r="40" spans="1:11">
      <c r="A40" s="80">
        <v>6</v>
      </c>
      <c r="B40" s="161">
        <v>89.3</v>
      </c>
      <c r="C40" s="162">
        <v>94.59</v>
      </c>
      <c r="D40" s="162">
        <v>94.06</v>
      </c>
      <c r="E40" s="162">
        <v>86.45</v>
      </c>
      <c r="F40" s="162">
        <v>93.27</v>
      </c>
      <c r="G40" s="162">
        <v>95.4</v>
      </c>
      <c r="H40" s="162">
        <v>94.24</v>
      </c>
      <c r="I40" s="162">
        <v>99.23</v>
      </c>
      <c r="J40" s="162">
        <v>94.02</v>
      </c>
      <c r="K40" s="163">
        <v>66.760000000000005</v>
      </c>
    </row>
    <row r="41" spans="1:11">
      <c r="A41" s="80">
        <v>7</v>
      </c>
      <c r="B41" s="161">
        <v>88.71</v>
      </c>
      <c r="C41" s="162">
        <v>92.49</v>
      </c>
      <c r="D41" s="162">
        <v>91.13</v>
      </c>
      <c r="E41" s="162">
        <v>84.63</v>
      </c>
      <c r="F41" s="162">
        <v>90.84</v>
      </c>
      <c r="G41" s="162">
        <v>87.53</v>
      </c>
      <c r="H41" s="162">
        <v>83.36</v>
      </c>
      <c r="I41" s="162">
        <v>98.29</v>
      </c>
      <c r="J41" s="162">
        <v>89.95</v>
      </c>
      <c r="K41" s="163">
        <v>28.12</v>
      </c>
    </row>
    <row r="42" spans="1:11">
      <c r="A42" s="80">
        <v>8</v>
      </c>
      <c r="B42" s="161">
        <v>90.36</v>
      </c>
      <c r="C42" s="162">
        <v>95.3</v>
      </c>
      <c r="D42" s="162">
        <v>93.81</v>
      </c>
      <c r="E42" s="162">
        <v>87.38</v>
      </c>
      <c r="F42" s="162">
        <v>94.54</v>
      </c>
      <c r="G42" s="162">
        <v>81.97</v>
      </c>
      <c r="H42" s="162">
        <v>75.39</v>
      </c>
      <c r="I42" s="162">
        <v>102.53</v>
      </c>
      <c r="J42" s="162">
        <v>91.21</v>
      </c>
      <c r="K42" s="163">
        <v>15.81</v>
      </c>
    </row>
    <row r="43" spans="1:11">
      <c r="A43" s="80">
        <v>9</v>
      </c>
      <c r="B43" s="161">
        <v>88.39</v>
      </c>
      <c r="C43" s="162">
        <v>92.22</v>
      </c>
      <c r="D43" s="162">
        <v>91.52</v>
      </c>
      <c r="E43" s="162">
        <v>86.42</v>
      </c>
      <c r="F43" s="162">
        <v>92.31</v>
      </c>
      <c r="G43" s="162">
        <v>84.74</v>
      </c>
      <c r="H43" s="162">
        <v>78</v>
      </c>
      <c r="I43" s="162">
        <v>97.75</v>
      </c>
      <c r="J43" s="162">
        <v>90.52</v>
      </c>
      <c r="K43" s="163">
        <v>32.5</v>
      </c>
    </row>
    <row r="44" spans="1:11">
      <c r="A44" s="80">
        <v>10</v>
      </c>
      <c r="B44" s="161">
        <v>88.14</v>
      </c>
      <c r="C44" s="162">
        <v>91.56</v>
      </c>
      <c r="D44" s="162">
        <v>90.65</v>
      </c>
      <c r="E44" s="162">
        <v>85.7</v>
      </c>
      <c r="F44" s="162">
        <v>90.7</v>
      </c>
      <c r="G44" s="162">
        <v>86.84</v>
      </c>
      <c r="H44" s="162">
        <v>80.930000000000007</v>
      </c>
      <c r="I44" s="162">
        <v>94.37</v>
      </c>
      <c r="J44" s="162">
        <v>89.76</v>
      </c>
      <c r="K44" s="163">
        <v>46.15</v>
      </c>
    </row>
    <row r="45" spans="1:11">
      <c r="A45" s="80">
        <v>11</v>
      </c>
      <c r="B45" s="161">
        <v>88.84</v>
      </c>
      <c r="C45" s="162">
        <v>92.97</v>
      </c>
      <c r="D45" s="162">
        <v>91.86</v>
      </c>
      <c r="E45" s="162">
        <v>86.07</v>
      </c>
      <c r="F45" s="162">
        <v>91.34</v>
      </c>
      <c r="G45" s="162">
        <v>92.52</v>
      </c>
      <c r="H45" s="162">
        <v>89.65</v>
      </c>
      <c r="I45" s="162">
        <v>94.69</v>
      </c>
      <c r="J45" s="162">
        <v>90.3</v>
      </c>
      <c r="K45" s="163">
        <v>67.31</v>
      </c>
    </row>
    <row r="46" spans="1:11">
      <c r="A46" s="80">
        <v>12</v>
      </c>
      <c r="B46" s="161">
        <v>89.08</v>
      </c>
      <c r="C46" s="162">
        <v>93.26</v>
      </c>
      <c r="D46" s="162">
        <v>91.91</v>
      </c>
      <c r="E46" s="162">
        <v>85.88</v>
      </c>
      <c r="F46" s="162">
        <v>90.95</v>
      </c>
      <c r="G46" s="162">
        <v>92.55</v>
      </c>
      <c r="H46" s="162">
        <v>90.25</v>
      </c>
      <c r="I46" s="162">
        <v>94.41</v>
      </c>
      <c r="J46" s="162">
        <v>89.98</v>
      </c>
      <c r="K46" s="163">
        <v>71.48</v>
      </c>
    </row>
    <row r="47" spans="1:11">
      <c r="A47" s="80">
        <v>13</v>
      </c>
      <c r="B47" s="161">
        <v>87.9</v>
      </c>
      <c r="C47" s="162">
        <v>91.5</v>
      </c>
      <c r="D47" s="162">
        <v>90.13</v>
      </c>
      <c r="E47" s="162">
        <v>84.75</v>
      </c>
      <c r="F47" s="162">
        <v>89.79</v>
      </c>
      <c r="G47" s="162">
        <v>91.2</v>
      </c>
      <c r="H47" s="162">
        <v>88.63</v>
      </c>
      <c r="I47" s="162">
        <v>93.7</v>
      </c>
      <c r="J47" s="162">
        <v>89.12</v>
      </c>
      <c r="K47" s="163">
        <v>68.98</v>
      </c>
    </row>
    <row r="48" spans="1:11">
      <c r="A48" s="80">
        <v>14</v>
      </c>
      <c r="B48" s="161">
        <v>88.05</v>
      </c>
      <c r="C48" s="162">
        <v>91.49</v>
      </c>
      <c r="D48" s="162">
        <v>90.32</v>
      </c>
      <c r="E48" s="162">
        <v>84.92</v>
      </c>
      <c r="F48" s="162">
        <v>89.77</v>
      </c>
      <c r="G48" s="162">
        <v>91.15</v>
      </c>
      <c r="H48" s="162">
        <v>88.18</v>
      </c>
      <c r="I48" s="162">
        <v>92.76</v>
      </c>
      <c r="J48" s="162">
        <v>88.66</v>
      </c>
      <c r="K48" s="163">
        <v>68.5</v>
      </c>
    </row>
    <row r="49" spans="1:11">
      <c r="A49" s="80">
        <v>15</v>
      </c>
      <c r="B49" s="161">
        <v>88.96</v>
      </c>
      <c r="C49" s="162">
        <v>92.34</v>
      </c>
      <c r="D49" s="162">
        <v>90.63</v>
      </c>
      <c r="E49" s="162">
        <v>85.32</v>
      </c>
      <c r="F49" s="162">
        <v>90.4</v>
      </c>
      <c r="G49" s="162">
        <v>92.07</v>
      </c>
      <c r="H49" s="162">
        <v>89.29</v>
      </c>
      <c r="I49" s="162">
        <v>93.25</v>
      </c>
      <c r="J49" s="162">
        <v>89.26</v>
      </c>
      <c r="K49" s="163">
        <v>68.739999999999995</v>
      </c>
    </row>
    <row r="50" spans="1:11">
      <c r="A50" s="80">
        <v>16</v>
      </c>
      <c r="B50" s="161">
        <v>89.22</v>
      </c>
      <c r="C50" s="162">
        <v>92.57</v>
      </c>
      <c r="D50" s="162">
        <v>90.92</v>
      </c>
      <c r="E50" s="162">
        <v>85.74</v>
      </c>
      <c r="F50" s="162">
        <v>91.33</v>
      </c>
      <c r="G50" s="162">
        <v>92.86</v>
      </c>
      <c r="H50" s="162">
        <v>89.41</v>
      </c>
      <c r="I50" s="162">
        <v>94.91</v>
      </c>
      <c r="J50" s="162">
        <v>90.08</v>
      </c>
      <c r="K50" s="163">
        <v>64.959999999999994</v>
      </c>
    </row>
    <row r="51" spans="1:11">
      <c r="A51" s="80">
        <v>17</v>
      </c>
      <c r="B51" s="161">
        <v>89.04</v>
      </c>
      <c r="C51" s="162">
        <v>92.63</v>
      </c>
      <c r="D51" s="162">
        <v>91.1</v>
      </c>
      <c r="E51" s="162">
        <v>86.34</v>
      </c>
      <c r="F51" s="162">
        <v>92.11</v>
      </c>
      <c r="G51" s="162">
        <v>93.34</v>
      </c>
      <c r="H51" s="162">
        <v>89.48</v>
      </c>
      <c r="I51" s="162">
        <v>96.44</v>
      </c>
      <c r="J51" s="162">
        <v>91.24</v>
      </c>
      <c r="K51" s="163">
        <v>59.84</v>
      </c>
    </row>
    <row r="52" spans="1:11">
      <c r="A52" s="80">
        <v>18</v>
      </c>
      <c r="B52" s="161">
        <v>88.7</v>
      </c>
      <c r="C52" s="162">
        <v>92.62</v>
      </c>
      <c r="D52" s="162">
        <v>90.62</v>
      </c>
      <c r="E52" s="162">
        <v>86.12</v>
      </c>
      <c r="F52" s="162">
        <v>92.23</v>
      </c>
      <c r="G52" s="162">
        <v>90.05</v>
      </c>
      <c r="H52" s="162">
        <v>85.59</v>
      </c>
      <c r="I52" s="162">
        <v>97.56</v>
      </c>
      <c r="J52" s="162">
        <v>91.86</v>
      </c>
      <c r="K52" s="163">
        <v>57.32</v>
      </c>
    </row>
    <row r="53" spans="1:11">
      <c r="A53" s="80">
        <v>19</v>
      </c>
      <c r="B53" s="161">
        <v>90.81</v>
      </c>
      <c r="C53" s="162">
        <v>95.71</v>
      </c>
      <c r="D53" s="162">
        <v>93.61</v>
      </c>
      <c r="E53" s="162">
        <v>87.38</v>
      </c>
      <c r="F53" s="162">
        <v>94.76</v>
      </c>
      <c r="G53" s="162">
        <v>94.22</v>
      </c>
      <c r="H53" s="162">
        <v>89.96</v>
      </c>
      <c r="I53" s="162">
        <v>98.96</v>
      </c>
      <c r="J53" s="162">
        <v>92.99</v>
      </c>
      <c r="K53" s="163">
        <v>69.44</v>
      </c>
    </row>
    <row r="54" spans="1:11">
      <c r="A54" s="80">
        <v>20</v>
      </c>
      <c r="B54" s="161">
        <v>91.63</v>
      </c>
      <c r="C54" s="162">
        <v>97.3</v>
      </c>
      <c r="D54" s="162">
        <v>95.77</v>
      </c>
      <c r="E54" s="162">
        <v>88.4</v>
      </c>
      <c r="F54" s="162">
        <v>95.41</v>
      </c>
      <c r="G54" s="162">
        <v>97.69</v>
      </c>
      <c r="H54" s="162">
        <v>95.09</v>
      </c>
      <c r="I54" s="162">
        <v>98.69</v>
      </c>
      <c r="J54" s="162">
        <v>93.02</v>
      </c>
      <c r="K54" s="163">
        <v>74.27</v>
      </c>
    </row>
    <row r="55" spans="1:11">
      <c r="A55" s="80">
        <v>21</v>
      </c>
      <c r="B55" s="161">
        <v>92.38</v>
      </c>
      <c r="C55" s="162">
        <v>98.58</v>
      </c>
      <c r="D55" s="162">
        <v>96.83</v>
      </c>
      <c r="E55" s="162">
        <v>89.06</v>
      </c>
      <c r="F55" s="162">
        <v>96.53</v>
      </c>
      <c r="G55" s="162">
        <v>99.1</v>
      </c>
      <c r="H55" s="162">
        <v>97.23</v>
      </c>
      <c r="I55" s="162">
        <v>99.61</v>
      </c>
      <c r="J55" s="162">
        <v>93.74</v>
      </c>
      <c r="K55" s="163">
        <v>75.91</v>
      </c>
    </row>
    <row r="56" spans="1:11">
      <c r="A56" s="80">
        <v>22</v>
      </c>
      <c r="B56" s="161">
        <v>93.47</v>
      </c>
      <c r="C56" s="162">
        <v>100.44</v>
      </c>
      <c r="D56" s="162">
        <v>98.84</v>
      </c>
      <c r="E56" s="162">
        <v>90.17</v>
      </c>
      <c r="F56" s="162">
        <v>98.21</v>
      </c>
      <c r="G56" s="162">
        <v>101.27</v>
      </c>
      <c r="H56" s="162">
        <v>99.39</v>
      </c>
      <c r="I56" s="162">
        <v>100.98</v>
      </c>
      <c r="J56" s="162">
        <v>94.63</v>
      </c>
      <c r="K56" s="163">
        <v>76.66</v>
      </c>
    </row>
    <row r="57" spans="1:11" ht="17.25" thickBot="1">
      <c r="A57" s="81">
        <v>23</v>
      </c>
      <c r="B57" s="164">
        <v>95.14</v>
      </c>
      <c r="C57" s="165">
        <v>103.04</v>
      </c>
      <c r="D57" s="165">
        <v>101.26</v>
      </c>
      <c r="E57" s="165">
        <v>91.63</v>
      </c>
      <c r="F57" s="165">
        <v>100.8</v>
      </c>
      <c r="G57" s="165">
        <v>104.05</v>
      </c>
      <c r="H57" s="165">
        <v>102.28</v>
      </c>
      <c r="I57" s="165">
        <v>103.18</v>
      </c>
      <c r="J57" s="165">
        <v>96.64</v>
      </c>
      <c r="K57" s="166">
        <v>78.959999999999994</v>
      </c>
    </row>
    <row r="58" spans="1:11" ht="18" thickTop="1" thickBot="1">
      <c r="A58" s="82" t="s">
        <v>1</v>
      </c>
      <c r="B58" s="167">
        <v>89.347333333333339</v>
      </c>
      <c r="C58" s="168">
        <v>93.50266666666667</v>
      </c>
      <c r="D58" s="168">
        <v>92.053999999999988</v>
      </c>
      <c r="E58" s="168">
        <v>86.274000000000015</v>
      </c>
      <c r="F58" s="168">
        <v>92.200666666666663</v>
      </c>
      <c r="G58" s="168">
        <v>91.188666666666663</v>
      </c>
      <c r="H58" s="168">
        <v>87.362666666666669</v>
      </c>
      <c r="I58" s="168">
        <v>96.527999999999992</v>
      </c>
      <c r="J58" s="168">
        <v>90.779333333333341</v>
      </c>
      <c r="K58" s="169">
        <v>57.955333333333336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2" priority="2" operator="between">
      <formula>0</formula>
      <formula>30</formula>
    </cfRule>
    <cfRule type="cellIs" dxfId="3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5" zoomScaleNormal="85" workbookViewId="0">
      <selection activeCell="F63" sqref="F63"/>
    </sheetView>
  </sheetViews>
  <sheetFormatPr defaultRowHeight="16.5"/>
  <sheetData>
    <row r="1" spans="1:10" ht="17.25" thickBot="1"/>
    <row r="2" spans="1:10" ht="17.25" thickBot="1">
      <c r="A2" s="4"/>
      <c r="B2" s="5" t="s">
        <v>39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7" t="s">
        <v>25</v>
      </c>
    </row>
    <row r="3" spans="1:10" ht="17.25" thickTop="1">
      <c r="A3" s="4"/>
      <c r="B3" s="8" t="s">
        <v>26</v>
      </c>
      <c r="C3" s="9">
        <v>69.940666666666658</v>
      </c>
      <c r="D3" s="9">
        <v>58.366</v>
      </c>
      <c r="E3" s="9">
        <v>57.073333333333331</v>
      </c>
      <c r="F3" s="9">
        <v>57.090666666666671</v>
      </c>
      <c r="G3" s="9">
        <v>57.225333333333325</v>
      </c>
      <c r="H3" s="9">
        <v>52.477999999999994</v>
      </c>
      <c r="I3" s="9">
        <v>56.731333333333346</v>
      </c>
      <c r="J3" s="10">
        <v>56.504000000000005</v>
      </c>
    </row>
    <row r="4" spans="1:10" ht="17.25" thickBot="1">
      <c r="A4" s="4"/>
      <c r="B4" s="8" t="s">
        <v>27</v>
      </c>
      <c r="C4" s="9">
        <v>73.189333333333337</v>
      </c>
      <c r="D4" s="9">
        <v>62.114000000000004</v>
      </c>
      <c r="E4" s="9">
        <v>61.731999999999999</v>
      </c>
      <c r="F4" s="9">
        <v>62.96866666666665</v>
      </c>
      <c r="G4" s="9">
        <v>64.157999999999987</v>
      </c>
      <c r="H4" s="9">
        <v>62.236000000000004</v>
      </c>
      <c r="I4" s="9">
        <v>64.183999999999997</v>
      </c>
      <c r="J4" s="10">
        <v>62.615333333333332</v>
      </c>
    </row>
    <row r="5" spans="1:10" ht="18" thickTop="1" thickBot="1">
      <c r="A5" s="4"/>
      <c r="B5" s="11" t="s">
        <v>28</v>
      </c>
      <c r="C5" s="12">
        <v>71.564999999999998</v>
      </c>
      <c r="D5" s="12">
        <v>60.24</v>
      </c>
      <c r="E5" s="12">
        <v>59.402666666666661</v>
      </c>
      <c r="F5" s="12">
        <v>60.029666666666657</v>
      </c>
      <c r="G5" s="12">
        <v>60.691666666666656</v>
      </c>
      <c r="H5" s="12">
        <v>57.356999999999999</v>
      </c>
      <c r="I5" s="13">
        <v>60.457666666666668</v>
      </c>
      <c r="J5" s="14">
        <v>59.559666666666672</v>
      </c>
    </row>
    <row r="6" spans="1:10" ht="17.25" thickBot="1">
      <c r="A6" s="4"/>
    </row>
    <row r="7" spans="1:10" ht="17.25" thickBot="1">
      <c r="A7" s="4"/>
      <c r="B7" s="5" t="s">
        <v>40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7" t="s">
        <v>36</v>
      </c>
    </row>
    <row r="8" spans="1:10" ht="17.25" thickTop="1">
      <c r="A8" s="4"/>
      <c r="B8" s="8" t="s">
        <v>26</v>
      </c>
      <c r="C8" s="9">
        <v>71.623333333333321</v>
      </c>
      <c r="D8" s="9">
        <v>54.086000000000006</v>
      </c>
      <c r="E8" s="9">
        <v>52.289999999999992</v>
      </c>
      <c r="F8" s="9">
        <v>51.652666666666683</v>
      </c>
      <c r="G8" s="9">
        <v>51.495333333333335</v>
      </c>
      <c r="H8" s="9">
        <v>44.811333333333337</v>
      </c>
      <c r="I8" s="9">
        <v>55.767333333333333</v>
      </c>
      <c r="J8" s="15">
        <v>50.966000000000008</v>
      </c>
    </row>
    <row r="9" spans="1:10" ht="17.25" thickBot="1">
      <c r="A9" s="4"/>
      <c r="B9" s="8" t="s">
        <v>27</v>
      </c>
      <c r="C9" s="9">
        <v>72.00266666666667</v>
      </c>
      <c r="D9" s="9">
        <v>56.105333333333327</v>
      </c>
      <c r="E9" s="9">
        <v>55.663999999999987</v>
      </c>
      <c r="F9" s="9">
        <v>55.596000000000004</v>
      </c>
      <c r="G9" s="9">
        <v>54.398666666666649</v>
      </c>
      <c r="H9" s="9">
        <v>52.457999999999998</v>
      </c>
      <c r="I9" s="9">
        <v>61.151333333333334</v>
      </c>
      <c r="J9" s="15">
        <v>54.915333333333351</v>
      </c>
    </row>
    <row r="10" spans="1:10" ht="18" thickTop="1" thickBot="1">
      <c r="A10" s="4"/>
      <c r="B10" s="11" t="s">
        <v>28</v>
      </c>
      <c r="C10" s="12">
        <v>71.812999999999988</v>
      </c>
      <c r="D10" s="12">
        <v>55.095666666666666</v>
      </c>
      <c r="E10" s="12">
        <v>53.97699999999999</v>
      </c>
      <c r="F10" s="12">
        <v>53.62433333333334</v>
      </c>
      <c r="G10" s="12">
        <v>52.946999999999989</v>
      </c>
      <c r="H10" s="12">
        <v>48.634666666666668</v>
      </c>
      <c r="I10" s="13">
        <v>58.459333333333333</v>
      </c>
      <c r="J10" s="16">
        <v>52.940666666666679</v>
      </c>
    </row>
    <row r="11" spans="1:10" ht="17.25" thickBot="1">
      <c r="A11" s="4"/>
    </row>
    <row r="12" spans="1:10" ht="17.25" thickBot="1">
      <c r="A12" s="4"/>
      <c r="B12" s="5" t="s">
        <v>41</v>
      </c>
      <c r="C12" s="6" t="s">
        <v>29</v>
      </c>
      <c r="D12" s="6" t="s">
        <v>30</v>
      </c>
      <c r="E12" s="6" t="s">
        <v>31</v>
      </c>
      <c r="F12" s="6" t="s">
        <v>32</v>
      </c>
      <c r="G12" s="6" t="s">
        <v>33</v>
      </c>
      <c r="H12" s="6" t="s">
        <v>34</v>
      </c>
      <c r="I12" s="6" t="s">
        <v>35</v>
      </c>
      <c r="J12" s="7" t="s">
        <v>36</v>
      </c>
    </row>
    <row r="13" spans="1:10" ht="17.25" thickTop="1">
      <c r="A13" s="4"/>
      <c r="B13" s="8" t="s">
        <v>26</v>
      </c>
      <c r="C13" s="9">
        <v>74.444666666666677</v>
      </c>
      <c r="D13" s="9">
        <v>60.954666666666668</v>
      </c>
      <c r="E13" s="9">
        <v>62.721333333333327</v>
      </c>
      <c r="F13" s="9">
        <v>61.662666666666681</v>
      </c>
      <c r="G13" s="9">
        <v>62.887333333333345</v>
      </c>
      <c r="H13" s="9">
        <v>59.632666666666665</v>
      </c>
      <c r="I13" s="17">
        <v>60.213999999999992</v>
      </c>
      <c r="J13" s="18">
        <v>61.629333333333328</v>
      </c>
    </row>
    <row r="14" spans="1:10" ht="17.25" thickBot="1">
      <c r="A14" s="4"/>
      <c r="B14" s="8" t="s">
        <v>27</v>
      </c>
      <c r="C14" s="9">
        <v>63.36666666666666</v>
      </c>
      <c r="D14" s="9">
        <v>50.752666666666663</v>
      </c>
      <c r="E14" s="9">
        <v>54.758000000000003</v>
      </c>
      <c r="F14" s="9">
        <v>54.543999999999997</v>
      </c>
      <c r="G14" s="9">
        <v>53.154000000000003</v>
      </c>
      <c r="H14" s="9">
        <v>50.418666666666667</v>
      </c>
      <c r="I14" s="17">
        <v>55.70600000000001</v>
      </c>
      <c r="J14" s="18">
        <v>52.900000000000006</v>
      </c>
    </row>
    <row r="15" spans="1:10" ht="18" thickTop="1" thickBot="1">
      <c r="A15" s="4"/>
      <c r="B15" s="11" t="s">
        <v>28</v>
      </c>
      <c r="C15" s="12">
        <v>68.905666666666662</v>
      </c>
      <c r="D15" s="12">
        <v>55.853666666666669</v>
      </c>
      <c r="E15" s="12">
        <v>58.739666666666665</v>
      </c>
      <c r="F15" s="12">
        <v>58.103333333333339</v>
      </c>
      <c r="G15" s="12">
        <v>58.020666666666671</v>
      </c>
      <c r="H15" s="12">
        <v>55.025666666666666</v>
      </c>
      <c r="I15" s="13">
        <v>57.96</v>
      </c>
      <c r="J15" s="19">
        <v>57.26466666666667</v>
      </c>
    </row>
    <row r="16" spans="1:10" ht="17.25" thickBot="1">
      <c r="A16" s="4"/>
    </row>
    <row r="17" spans="1:10" ht="17.25" thickBot="1">
      <c r="A17" s="4"/>
      <c r="B17" s="5" t="s">
        <v>42</v>
      </c>
      <c r="C17" s="6" t="s">
        <v>29</v>
      </c>
      <c r="D17" s="6" t="s">
        <v>30</v>
      </c>
      <c r="E17" s="6" t="s">
        <v>31</v>
      </c>
      <c r="F17" s="6" t="s">
        <v>32</v>
      </c>
      <c r="G17" s="6" t="s">
        <v>33</v>
      </c>
      <c r="H17" s="6" t="s">
        <v>34</v>
      </c>
      <c r="I17" s="6" t="s">
        <v>35</v>
      </c>
      <c r="J17" s="7" t="s">
        <v>36</v>
      </c>
    </row>
    <row r="18" spans="1:10" ht="17.25" thickTop="1">
      <c r="A18" s="4"/>
      <c r="B18" s="8" t="s">
        <v>26</v>
      </c>
      <c r="C18" s="9">
        <v>75.73066666666665</v>
      </c>
      <c r="D18" s="9">
        <v>57.224666666666664</v>
      </c>
      <c r="E18" s="9">
        <v>55.157333333333327</v>
      </c>
      <c r="F18" s="9">
        <v>54.352000000000004</v>
      </c>
      <c r="G18" s="9">
        <v>55.107333333333344</v>
      </c>
      <c r="H18" s="9">
        <v>49.61066666666666</v>
      </c>
      <c r="I18" s="17">
        <v>60.523333333333326</v>
      </c>
      <c r="J18" s="17">
        <v>54.332666666666668</v>
      </c>
    </row>
    <row r="19" spans="1:10" ht="17.25" thickBot="1">
      <c r="A19" s="4"/>
      <c r="B19" s="8" t="s">
        <v>27</v>
      </c>
      <c r="C19" s="9">
        <v>71.986000000000004</v>
      </c>
      <c r="D19" s="9">
        <v>56.90933333333335</v>
      </c>
      <c r="E19" s="9">
        <v>56.39200000000001</v>
      </c>
      <c r="F19" s="9">
        <v>57.266666666666666</v>
      </c>
      <c r="G19" s="9">
        <v>56.703999999999994</v>
      </c>
      <c r="H19" s="9">
        <v>55.361333333333327</v>
      </c>
      <c r="I19" s="17">
        <v>62.554000000000002</v>
      </c>
      <c r="J19" s="17">
        <v>56.554000000000009</v>
      </c>
    </row>
    <row r="20" spans="1:10" ht="18" thickTop="1" thickBot="1">
      <c r="A20" s="4"/>
      <c r="B20" s="11" t="s">
        <v>28</v>
      </c>
      <c r="C20" s="12">
        <v>73.85833333333332</v>
      </c>
      <c r="D20" s="12">
        <v>57.067000000000007</v>
      </c>
      <c r="E20" s="12">
        <v>55.774666666666668</v>
      </c>
      <c r="F20" s="12">
        <v>55.809333333333335</v>
      </c>
      <c r="G20" s="12">
        <v>55.905666666666669</v>
      </c>
      <c r="H20" s="12">
        <v>52.48599999999999</v>
      </c>
      <c r="I20" s="13">
        <v>61.538666666666664</v>
      </c>
      <c r="J20" s="13">
        <v>55.443333333333342</v>
      </c>
    </row>
    <row r="21" spans="1:10" ht="17.25" thickBot="1">
      <c r="A21" s="4"/>
    </row>
    <row r="22" spans="1:10" ht="17.25" thickBot="1">
      <c r="A22" s="4"/>
      <c r="B22" s="5" t="s">
        <v>43</v>
      </c>
      <c r="C22" s="6" t="s">
        <v>29</v>
      </c>
      <c r="D22" s="6" t="s">
        <v>30</v>
      </c>
      <c r="E22" s="6" t="s">
        <v>31</v>
      </c>
      <c r="F22" s="6" t="s">
        <v>32</v>
      </c>
      <c r="G22" s="6" t="s">
        <v>33</v>
      </c>
      <c r="H22" s="6" t="s">
        <v>34</v>
      </c>
      <c r="I22" s="6" t="s">
        <v>35</v>
      </c>
      <c r="J22" s="7" t="s">
        <v>36</v>
      </c>
    </row>
    <row r="23" spans="1:10" ht="17.25" thickTop="1">
      <c r="A23" s="4"/>
      <c r="B23" s="8" t="s">
        <v>37</v>
      </c>
      <c r="C23" s="9">
        <v>64.882000000000019</v>
      </c>
      <c r="D23" s="9">
        <v>54.068000000000005</v>
      </c>
      <c r="E23" s="9">
        <v>52.465333333333326</v>
      </c>
      <c r="F23" s="9">
        <v>53.048000000000002</v>
      </c>
      <c r="G23" s="9">
        <v>54.154666666666671</v>
      </c>
      <c r="H23" s="9">
        <v>52.197999999999986</v>
      </c>
      <c r="I23" s="17">
        <v>55.730666666666671</v>
      </c>
      <c r="J23" s="17">
        <v>53.146666666666668</v>
      </c>
    </row>
    <row r="24" spans="1:10" ht="17.25" thickBot="1">
      <c r="A24" s="4"/>
      <c r="B24" s="8" t="s">
        <v>38</v>
      </c>
      <c r="C24" s="9">
        <v>69.140666666666661</v>
      </c>
      <c r="D24" s="9">
        <v>56.654666666666664</v>
      </c>
      <c r="E24" s="9">
        <v>57.390666666666661</v>
      </c>
      <c r="F24" s="9">
        <v>55.297333333333327</v>
      </c>
      <c r="G24" s="9">
        <v>58.432666666666655</v>
      </c>
      <c r="H24" s="9">
        <v>56.428666666666672</v>
      </c>
      <c r="I24" s="17">
        <v>56.682000000000002</v>
      </c>
      <c r="J24" s="17">
        <v>56.795333333333339</v>
      </c>
    </row>
    <row r="25" spans="1:10" ht="18" thickTop="1" thickBot="1">
      <c r="A25" s="4"/>
      <c r="B25" s="11" t="s">
        <v>28</v>
      </c>
      <c r="C25" s="12">
        <v>67.01133333333334</v>
      </c>
      <c r="D25" s="12">
        <v>55.361333333333334</v>
      </c>
      <c r="E25" s="12">
        <v>54.927999999999997</v>
      </c>
      <c r="F25" s="12">
        <v>54.172666666666665</v>
      </c>
      <c r="G25" s="12">
        <v>56.293666666666667</v>
      </c>
      <c r="H25" s="12">
        <v>54.313333333333333</v>
      </c>
      <c r="I25" s="13">
        <v>56.206333333333333</v>
      </c>
      <c r="J25" s="13">
        <v>54.971000000000004</v>
      </c>
    </row>
    <row r="26" spans="1:10" ht="17.25" thickBot="1">
      <c r="A26" s="4"/>
    </row>
    <row r="27" spans="1:10" ht="17.25" thickBot="1">
      <c r="A27" s="4"/>
      <c r="B27" s="5" t="s">
        <v>44</v>
      </c>
      <c r="C27" s="6" t="s">
        <v>29</v>
      </c>
      <c r="D27" s="6" t="s">
        <v>30</v>
      </c>
      <c r="E27" s="6" t="s">
        <v>31</v>
      </c>
      <c r="F27" s="6" t="s">
        <v>32</v>
      </c>
      <c r="G27" s="6" t="s">
        <v>33</v>
      </c>
      <c r="H27" s="6" t="s">
        <v>34</v>
      </c>
      <c r="I27" s="6" t="s">
        <v>35</v>
      </c>
      <c r="J27" s="7" t="s">
        <v>36</v>
      </c>
    </row>
    <row r="28" spans="1:10" ht="17.25" thickTop="1">
      <c r="A28" s="4"/>
      <c r="B28" s="8" t="s">
        <v>37</v>
      </c>
      <c r="C28" s="9">
        <v>79.365333333333339</v>
      </c>
      <c r="D28" s="9">
        <v>60.182666666666655</v>
      </c>
      <c r="E28" s="9">
        <v>63.863333333333337</v>
      </c>
      <c r="F28" s="9">
        <v>60.956666666666671</v>
      </c>
      <c r="G28" s="9">
        <v>60.118000000000009</v>
      </c>
      <c r="H28" s="9">
        <v>56.736666666666672</v>
      </c>
      <c r="I28" s="9">
        <v>67.935333333333332</v>
      </c>
      <c r="J28" s="15">
        <v>60.556666666666665</v>
      </c>
    </row>
    <row r="29" spans="1:10" ht="17.25" thickBot="1">
      <c r="A29" s="4"/>
      <c r="B29" s="8" t="s">
        <v>38</v>
      </c>
      <c r="C29" s="9">
        <v>76</v>
      </c>
      <c r="D29" s="9">
        <v>51.278666666666673</v>
      </c>
      <c r="E29" s="9">
        <v>53.351333333333336</v>
      </c>
      <c r="F29" s="9">
        <v>52.600666666666662</v>
      </c>
      <c r="G29" s="9">
        <v>50.133999999999993</v>
      </c>
      <c r="H29" s="9">
        <v>46.785333333333334</v>
      </c>
      <c r="I29" s="20">
        <v>55.171999999999997</v>
      </c>
      <c r="J29" s="15">
        <v>51.025999999999996</v>
      </c>
    </row>
    <row r="30" spans="1:10" ht="18" thickTop="1" thickBot="1">
      <c r="A30" s="4"/>
      <c r="B30" s="11" t="s">
        <v>28</v>
      </c>
      <c r="C30" s="12">
        <v>77.682666666666677</v>
      </c>
      <c r="D30" s="12">
        <v>55.730666666666664</v>
      </c>
      <c r="E30" s="12">
        <v>58.607333333333337</v>
      </c>
      <c r="F30" s="12">
        <v>56.778666666666666</v>
      </c>
      <c r="G30" s="12">
        <v>55.126000000000005</v>
      </c>
      <c r="H30" s="12">
        <v>51.761000000000003</v>
      </c>
      <c r="I30" s="12">
        <v>61.553666666666665</v>
      </c>
      <c r="J30" s="16">
        <v>55.791333333333327</v>
      </c>
    </row>
    <row r="31" spans="1:10" ht="17.25" thickBot="1">
      <c r="A31" s="4"/>
    </row>
    <row r="32" spans="1:10" ht="17.25" thickBot="1">
      <c r="A32" s="4"/>
      <c r="B32" s="5" t="s">
        <v>45</v>
      </c>
      <c r="C32" s="6" t="s">
        <v>29</v>
      </c>
      <c r="D32" s="6" t="s">
        <v>30</v>
      </c>
      <c r="E32" s="6" t="s">
        <v>31</v>
      </c>
      <c r="F32" s="6" t="s">
        <v>32</v>
      </c>
      <c r="G32" s="6" t="s">
        <v>33</v>
      </c>
      <c r="H32" s="6" t="s">
        <v>34</v>
      </c>
      <c r="I32" s="6" t="s">
        <v>35</v>
      </c>
      <c r="J32" s="7" t="s">
        <v>36</v>
      </c>
    </row>
    <row r="33" spans="1:10" ht="17.25" thickTop="1">
      <c r="A33" s="4"/>
      <c r="B33" s="8" t="s">
        <v>37</v>
      </c>
      <c r="C33" s="9">
        <v>56.451333333333324</v>
      </c>
      <c r="D33" s="9">
        <v>38.019333333333329</v>
      </c>
      <c r="E33" s="9">
        <v>40.368000000000002</v>
      </c>
      <c r="F33" s="9">
        <v>35.69533333333333</v>
      </c>
      <c r="G33" s="9">
        <v>35.984666666666676</v>
      </c>
      <c r="H33" s="9">
        <v>34.909999999999997</v>
      </c>
      <c r="I33" s="17">
        <v>45.358666666666672</v>
      </c>
      <c r="J33" s="18">
        <v>37.089333333333329</v>
      </c>
    </row>
    <row r="34" spans="1:10" ht="17.25" thickBot="1">
      <c r="A34" s="4"/>
      <c r="B34" s="8" t="s">
        <v>38</v>
      </c>
      <c r="C34" s="9">
        <v>63.392000000000003</v>
      </c>
      <c r="D34" s="9">
        <v>45.194000000000003</v>
      </c>
      <c r="E34" s="9">
        <v>46.12</v>
      </c>
      <c r="F34" s="9">
        <v>44.193333333333335</v>
      </c>
      <c r="G34" s="9">
        <v>43.573333333333331</v>
      </c>
      <c r="H34" s="9">
        <v>38.601999999999997</v>
      </c>
      <c r="I34" s="17">
        <v>48.559999999999995</v>
      </c>
      <c r="J34" s="18">
        <v>43.68399999999999</v>
      </c>
    </row>
    <row r="35" spans="1:10" ht="18" thickTop="1" thickBot="1">
      <c r="A35" s="4"/>
      <c r="B35" s="11" t="s">
        <v>28</v>
      </c>
      <c r="C35" s="12">
        <v>59.921666666666667</v>
      </c>
      <c r="D35" s="12">
        <v>41.606666666666669</v>
      </c>
      <c r="E35" s="12">
        <v>43.244</v>
      </c>
      <c r="F35" s="12">
        <v>39.944333333333333</v>
      </c>
      <c r="G35" s="12">
        <v>39.779000000000003</v>
      </c>
      <c r="H35" s="12">
        <v>36.756</v>
      </c>
      <c r="I35" s="13">
        <v>46.959333333333333</v>
      </c>
      <c r="J35" s="19">
        <v>40.386666666666656</v>
      </c>
    </row>
    <row r="36" spans="1:10" ht="17.25" thickBot="1">
      <c r="A36" s="4"/>
    </row>
    <row r="37" spans="1:10" ht="17.25" thickBot="1">
      <c r="A37" s="4"/>
      <c r="B37" s="5" t="s">
        <v>46</v>
      </c>
      <c r="C37" s="6" t="s">
        <v>29</v>
      </c>
      <c r="D37" s="6" t="s">
        <v>30</v>
      </c>
      <c r="E37" s="6" t="s">
        <v>31</v>
      </c>
      <c r="F37" s="6" t="s">
        <v>32</v>
      </c>
      <c r="G37" s="6" t="s">
        <v>33</v>
      </c>
      <c r="H37" s="6" t="s">
        <v>34</v>
      </c>
      <c r="I37" s="6" t="s">
        <v>35</v>
      </c>
      <c r="J37" s="7" t="s">
        <v>36</v>
      </c>
    </row>
    <row r="38" spans="1:10" ht="17.25" thickTop="1">
      <c r="B38" s="8" t="s">
        <v>38</v>
      </c>
      <c r="C38" s="9">
        <v>47.528666666666666</v>
      </c>
      <c r="D38" s="9">
        <v>29.391333333333332</v>
      </c>
      <c r="E38" s="9">
        <v>29.55533333333333</v>
      </c>
      <c r="F38" s="9">
        <v>30.082000000000004</v>
      </c>
      <c r="G38" s="9">
        <v>28.428000000000004</v>
      </c>
      <c r="H38" s="9">
        <v>24.684666666666665</v>
      </c>
      <c r="I38" s="17">
        <v>29.276666666666667</v>
      </c>
      <c r="J38" s="18">
        <v>28.553333333333335</v>
      </c>
    </row>
    <row r="39" spans="1:10" ht="17.25" thickBot="1">
      <c r="B39" s="8" t="s">
        <v>37</v>
      </c>
      <c r="C39" s="9">
        <v>46.942000000000007</v>
      </c>
      <c r="D39" s="9">
        <v>30.713333333333335</v>
      </c>
      <c r="E39" s="9">
        <v>30.119333333333334</v>
      </c>
      <c r="F39" s="9">
        <v>30.890000000000004</v>
      </c>
      <c r="G39" s="9">
        <v>30.401333333333334</v>
      </c>
      <c r="H39" s="9">
        <v>27.338000000000005</v>
      </c>
      <c r="I39" s="17">
        <v>35.230000000000004</v>
      </c>
      <c r="J39" s="18">
        <v>29.948</v>
      </c>
    </row>
    <row r="40" spans="1:10" ht="18" thickTop="1" thickBot="1">
      <c r="B40" s="11" t="s">
        <v>28</v>
      </c>
      <c r="C40" s="12">
        <v>47.235333333333337</v>
      </c>
      <c r="D40" s="12">
        <v>30.052333333333333</v>
      </c>
      <c r="E40" s="12">
        <v>29.837333333333333</v>
      </c>
      <c r="F40" s="12">
        <v>30.486000000000004</v>
      </c>
      <c r="G40" s="12">
        <v>29.414666666666669</v>
      </c>
      <c r="H40" s="12">
        <v>26.011333333333333</v>
      </c>
      <c r="I40" s="13">
        <v>32.253333333333337</v>
      </c>
      <c r="J40" s="19">
        <v>29.250666666666667</v>
      </c>
    </row>
    <row r="41" spans="1:10" ht="17.25" thickBot="1"/>
    <row r="42" spans="1:10" ht="17.25" thickBot="1">
      <c r="B42" s="5" t="s">
        <v>47</v>
      </c>
      <c r="C42" s="6" t="s">
        <v>29</v>
      </c>
      <c r="D42" s="6" t="s">
        <v>30</v>
      </c>
      <c r="E42" s="6" t="s">
        <v>31</v>
      </c>
      <c r="F42" s="6" t="s">
        <v>32</v>
      </c>
      <c r="G42" s="6" t="s">
        <v>33</v>
      </c>
      <c r="H42" s="6" t="s">
        <v>34</v>
      </c>
      <c r="I42" s="6" t="s">
        <v>35</v>
      </c>
      <c r="J42" s="7" t="s">
        <v>36</v>
      </c>
    </row>
    <row r="43" spans="1:10" ht="17.25" thickTop="1">
      <c r="B43" s="8" t="s">
        <v>26</v>
      </c>
      <c r="C43" s="9">
        <v>94.558681560816694</v>
      </c>
      <c r="D43" s="9">
        <v>87.769335930795378</v>
      </c>
      <c r="E43" s="9">
        <v>89.666378718365422</v>
      </c>
      <c r="F43" s="9">
        <v>89.968745883228436</v>
      </c>
      <c r="G43" s="9">
        <v>88.91284471609849</v>
      </c>
      <c r="H43" s="9">
        <v>88.479127063933134</v>
      </c>
      <c r="I43" s="17">
        <v>90.174354825371481</v>
      </c>
      <c r="J43" s="18">
        <v>89.239517689841776</v>
      </c>
    </row>
    <row r="44" spans="1:10" ht="17.25" thickBot="1">
      <c r="B44" s="8" t="s">
        <v>27</v>
      </c>
      <c r="C44" s="9">
        <v>94.846438331442542</v>
      </c>
      <c r="D44" s="9">
        <v>92.316589718612605</v>
      </c>
      <c r="E44" s="9">
        <v>92.243740986391884</v>
      </c>
      <c r="F44" s="9">
        <v>91.910095439080877</v>
      </c>
      <c r="G44" s="9">
        <v>91.216333450718423</v>
      </c>
      <c r="H44" s="9">
        <v>91.212345350783608</v>
      </c>
      <c r="I44" s="17">
        <v>92.032094863889014</v>
      </c>
      <c r="J44" s="18">
        <v>91.818459256679347</v>
      </c>
    </row>
    <row r="45" spans="1:10" ht="18" thickTop="1" thickBot="1">
      <c r="B45" s="11" t="s">
        <v>28</v>
      </c>
      <c r="C45" s="12">
        <v>94.702559946129611</v>
      </c>
      <c r="D45" s="12">
        <v>90.042962824703991</v>
      </c>
      <c r="E45" s="12">
        <v>90.955059852378653</v>
      </c>
      <c r="F45" s="12">
        <v>90.939420661154657</v>
      </c>
      <c r="G45" s="12">
        <v>90.064589083408464</v>
      </c>
      <c r="H45" s="12">
        <v>89.845736207358371</v>
      </c>
      <c r="I45" s="13">
        <v>91.103224844630248</v>
      </c>
      <c r="J45" s="19">
        <v>90.528988473260569</v>
      </c>
    </row>
  </sheetData>
  <phoneticPr fontId="2" type="noConversion"/>
  <conditionalFormatting sqref="C3:I3">
    <cfRule type="top10" dxfId="63" priority="27" bottom="1" rank="1"/>
  </conditionalFormatting>
  <conditionalFormatting sqref="C4:I4">
    <cfRule type="top10" dxfId="64" priority="26" bottom="1" rank="1"/>
  </conditionalFormatting>
  <conditionalFormatting sqref="C5:I5">
    <cfRule type="top10" dxfId="65" priority="25" bottom="1" rank="1"/>
  </conditionalFormatting>
  <conditionalFormatting sqref="C8:I8">
    <cfRule type="top10" dxfId="66" priority="24" bottom="1" rank="1"/>
  </conditionalFormatting>
  <conditionalFormatting sqref="C9:I9">
    <cfRule type="top10" dxfId="67" priority="23" bottom="1" rank="1"/>
  </conditionalFormatting>
  <conditionalFormatting sqref="C10:I10">
    <cfRule type="top10" dxfId="68" priority="22" bottom="1" rank="1"/>
  </conditionalFormatting>
  <conditionalFormatting sqref="C13:I13">
    <cfRule type="top10" dxfId="69" priority="21" bottom="1" rank="1"/>
  </conditionalFormatting>
  <conditionalFormatting sqref="C14:I14">
    <cfRule type="top10" dxfId="70" priority="20" bottom="1" rank="1"/>
  </conditionalFormatting>
  <conditionalFormatting sqref="C15:I15">
    <cfRule type="top10" dxfId="71" priority="19" bottom="1" rank="1"/>
  </conditionalFormatting>
  <conditionalFormatting sqref="C18:I18">
    <cfRule type="top10" dxfId="72" priority="18" bottom="1" rank="1"/>
  </conditionalFormatting>
  <conditionalFormatting sqref="C19:I19">
    <cfRule type="top10" dxfId="73" priority="17" bottom="1" rank="1"/>
  </conditionalFormatting>
  <conditionalFormatting sqref="C20:I20">
    <cfRule type="top10" dxfId="74" priority="16" bottom="1" rank="1"/>
  </conditionalFormatting>
  <conditionalFormatting sqref="C23:I23">
    <cfRule type="top10" dxfId="75" priority="15" bottom="1" rank="1"/>
  </conditionalFormatting>
  <conditionalFormatting sqref="C24:I24">
    <cfRule type="top10" dxfId="76" priority="14" bottom="1" rank="1"/>
  </conditionalFormatting>
  <conditionalFormatting sqref="C25:I25">
    <cfRule type="top10" dxfId="77" priority="13" bottom="1" rank="1"/>
  </conditionalFormatting>
  <conditionalFormatting sqref="C28:I28">
    <cfRule type="top10" dxfId="78" priority="12" bottom="1" rank="1"/>
  </conditionalFormatting>
  <conditionalFormatting sqref="C29:I29">
    <cfRule type="top10" dxfId="79" priority="11" bottom="1" rank="1"/>
  </conditionalFormatting>
  <conditionalFormatting sqref="C30:I30">
    <cfRule type="top10" dxfId="80" priority="10" bottom="1" rank="1"/>
  </conditionalFormatting>
  <conditionalFormatting sqref="C33:I33">
    <cfRule type="top10" dxfId="81" priority="9" bottom="1" rank="1"/>
  </conditionalFormatting>
  <conditionalFormatting sqref="C34:I34">
    <cfRule type="top10" dxfId="82" priority="8" bottom="1" rank="1"/>
  </conditionalFormatting>
  <conditionalFormatting sqref="C35:I35">
    <cfRule type="top10" dxfId="83" priority="7" bottom="1" rank="1"/>
  </conditionalFormatting>
  <conditionalFormatting sqref="C38:I38">
    <cfRule type="top10" dxfId="84" priority="6" bottom="1" rank="1"/>
  </conditionalFormatting>
  <conditionalFormatting sqref="C39:I39">
    <cfRule type="top10" dxfId="85" priority="5" bottom="1" rank="1"/>
  </conditionalFormatting>
  <conditionalFormatting sqref="C40:I40">
    <cfRule type="top10" dxfId="86" priority="4" bottom="1" rank="1"/>
  </conditionalFormatting>
  <conditionalFormatting sqref="C43:I43">
    <cfRule type="top10" dxfId="87" priority="3" bottom="1" rank="1"/>
  </conditionalFormatting>
  <conditionalFormatting sqref="C44:I44">
    <cfRule type="top10" dxfId="88" priority="2" bottom="1" rank="1"/>
  </conditionalFormatting>
  <conditionalFormatting sqref="C45:I45">
    <cfRule type="top10" dxfId="89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>
      <selection activeCell="T21" sqref="T21"/>
    </sheetView>
  </sheetViews>
  <sheetFormatPr defaultRowHeight="16.5"/>
  <sheetData>
    <row r="2" spans="1:16" ht="24.75" thickBot="1">
      <c r="A2" s="54" t="s">
        <v>197</v>
      </c>
      <c r="M2" s="192"/>
      <c r="N2" s="55" t="s">
        <v>49</v>
      </c>
      <c r="O2" s="193"/>
      <c r="P2" s="56" t="s">
        <v>50</v>
      </c>
    </row>
    <row r="3" spans="1:16" ht="17.25" customHeight="1" thickTop="1">
      <c r="A3" s="184" t="s">
        <v>53</v>
      </c>
      <c r="B3" s="62" t="s">
        <v>74</v>
      </c>
      <c r="C3" s="63" t="s">
        <v>76</v>
      </c>
      <c r="D3" s="63" t="s">
        <v>79</v>
      </c>
      <c r="E3" s="63" t="s">
        <v>81</v>
      </c>
      <c r="F3" s="63" t="s">
        <v>83</v>
      </c>
      <c r="G3" s="186" t="s">
        <v>51</v>
      </c>
      <c r="H3" s="186" t="s">
        <v>54</v>
      </c>
      <c r="I3" s="63" t="s">
        <v>85</v>
      </c>
      <c r="J3" s="63" t="s">
        <v>87</v>
      </c>
      <c r="K3" s="63" t="s">
        <v>89</v>
      </c>
      <c r="L3" s="63" t="s">
        <v>90</v>
      </c>
      <c r="M3" s="63" t="s">
        <v>93</v>
      </c>
      <c r="N3" s="63" t="s">
        <v>96</v>
      </c>
      <c r="O3" s="63" t="s">
        <v>98</v>
      </c>
      <c r="P3" s="64" t="s">
        <v>100</v>
      </c>
    </row>
    <row r="4" spans="1:16" ht="17.25" thickBot="1">
      <c r="A4" s="185"/>
      <c r="B4" s="65" t="s">
        <v>75</v>
      </c>
      <c r="C4" s="66" t="s">
        <v>77</v>
      </c>
      <c r="D4" s="66" t="s">
        <v>80</v>
      </c>
      <c r="E4" s="66" t="s">
        <v>82</v>
      </c>
      <c r="F4" s="66" t="s">
        <v>84</v>
      </c>
      <c r="G4" s="187"/>
      <c r="H4" s="187"/>
      <c r="I4" s="66" t="s">
        <v>86</v>
      </c>
      <c r="J4" s="66" t="s">
        <v>88</v>
      </c>
      <c r="K4" s="66" t="s">
        <v>92</v>
      </c>
      <c r="L4" s="66" t="s">
        <v>91</v>
      </c>
      <c r="M4" s="66" t="s">
        <v>94</v>
      </c>
      <c r="N4" s="66" t="s">
        <v>97</v>
      </c>
      <c r="O4" s="66" t="s">
        <v>99</v>
      </c>
      <c r="P4" s="67" t="s">
        <v>101</v>
      </c>
    </row>
    <row r="5" spans="1:16" ht="17.25" thickTop="1">
      <c r="A5" s="57">
        <v>0</v>
      </c>
      <c r="B5" s="118">
        <v>78.8</v>
      </c>
      <c r="C5" s="119">
        <v>75.88</v>
      </c>
      <c r="D5" s="119">
        <v>75.239999999999995</v>
      </c>
      <c r="E5" s="119">
        <v>74.510000000000005</v>
      </c>
      <c r="F5" s="119">
        <v>65.86</v>
      </c>
      <c r="G5" s="119">
        <v>86.57</v>
      </c>
      <c r="H5" s="119">
        <v>88.45</v>
      </c>
      <c r="I5" s="119">
        <v>64.459999999999994</v>
      </c>
      <c r="J5" s="119">
        <v>68.239999999999995</v>
      </c>
      <c r="K5" s="119">
        <v>68.61</v>
      </c>
      <c r="L5" s="119">
        <v>60.86</v>
      </c>
      <c r="M5" s="119">
        <v>73.930000000000007</v>
      </c>
      <c r="N5" s="119">
        <v>74.62</v>
      </c>
      <c r="O5" s="119">
        <v>74.569999999999993</v>
      </c>
      <c r="P5" s="120">
        <v>66.72</v>
      </c>
    </row>
    <row r="6" spans="1:16">
      <c r="A6" s="58">
        <v>1</v>
      </c>
      <c r="B6" s="121">
        <v>79.400000000000006</v>
      </c>
      <c r="C6" s="122">
        <v>76.31</v>
      </c>
      <c r="D6" s="122">
        <v>75.11</v>
      </c>
      <c r="E6" s="122">
        <v>74.680000000000007</v>
      </c>
      <c r="F6" s="122">
        <v>63.95</v>
      </c>
      <c r="G6" s="122">
        <v>88.43</v>
      </c>
      <c r="H6" s="122">
        <v>90.44</v>
      </c>
      <c r="I6" s="122">
        <v>64.099999999999994</v>
      </c>
      <c r="J6" s="122">
        <v>68.83</v>
      </c>
      <c r="K6" s="122">
        <v>65.48</v>
      </c>
      <c r="L6" s="122">
        <v>57.3</v>
      </c>
      <c r="M6" s="122">
        <v>74.52</v>
      </c>
      <c r="N6" s="122">
        <v>75.06</v>
      </c>
      <c r="O6" s="122">
        <v>72.62</v>
      </c>
      <c r="P6" s="123">
        <v>66.44</v>
      </c>
    </row>
    <row r="7" spans="1:16">
      <c r="A7" s="58">
        <v>2</v>
      </c>
      <c r="B7" s="121">
        <v>80.13</v>
      </c>
      <c r="C7" s="122">
        <v>75.86</v>
      </c>
      <c r="D7" s="122">
        <v>74.790000000000006</v>
      </c>
      <c r="E7" s="122">
        <v>74.47</v>
      </c>
      <c r="F7" s="122">
        <v>62.42</v>
      </c>
      <c r="G7" s="122">
        <v>89.79</v>
      </c>
      <c r="H7" s="122">
        <v>91.59</v>
      </c>
      <c r="I7" s="122">
        <v>64.73</v>
      </c>
      <c r="J7" s="122">
        <v>68.91</v>
      </c>
      <c r="K7" s="122">
        <v>64.25</v>
      </c>
      <c r="L7" s="122">
        <v>53.75</v>
      </c>
      <c r="M7" s="122">
        <v>72.959999999999994</v>
      </c>
      <c r="N7" s="122">
        <v>74.900000000000006</v>
      </c>
      <c r="O7" s="122">
        <v>71.27</v>
      </c>
      <c r="P7" s="123">
        <v>66.19</v>
      </c>
    </row>
    <row r="8" spans="1:16">
      <c r="A8" s="58">
        <v>3</v>
      </c>
      <c r="B8" s="121">
        <v>78.61</v>
      </c>
      <c r="C8" s="122">
        <v>74.739999999999995</v>
      </c>
      <c r="D8" s="122">
        <v>73.89</v>
      </c>
      <c r="E8" s="122">
        <v>73.959999999999994</v>
      </c>
      <c r="F8" s="122">
        <v>60.97</v>
      </c>
      <c r="G8" s="122">
        <v>89.6</v>
      </c>
      <c r="H8" s="122">
        <v>91.45</v>
      </c>
      <c r="I8" s="122">
        <v>64.36</v>
      </c>
      <c r="J8" s="122">
        <v>68.09</v>
      </c>
      <c r="K8" s="122">
        <v>63.09</v>
      </c>
      <c r="L8" s="122">
        <v>50.18</v>
      </c>
      <c r="M8" s="122">
        <v>70.84</v>
      </c>
      <c r="N8" s="122">
        <v>73.47</v>
      </c>
      <c r="O8" s="122">
        <v>68.56</v>
      </c>
      <c r="P8" s="123">
        <v>64.459999999999994</v>
      </c>
    </row>
    <row r="9" spans="1:16">
      <c r="A9" s="58">
        <v>4</v>
      </c>
      <c r="B9" s="121">
        <v>76.67</v>
      </c>
      <c r="C9" s="122">
        <v>75.86</v>
      </c>
      <c r="D9" s="122">
        <v>74.75</v>
      </c>
      <c r="E9" s="122">
        <v>74.64</v>
      </c>
      <c r="F9" s="122">
        <v>61.78</v>
      </c>
      <c r="G9" s="122">
        <v>88.49</v>
      </c>
      <c r="H9" s="122">
        <v>90.05</v>
      </c>
      <c r="I9" s="122">
        <v>64.75</v>
      </c>
      <c r="J9" s="122">
        <v>67.72</v>
      </c>
      <c r="K9" s="122">
        <v>64.849999999999994</v>
      </c>
      <c r="L9" s="122">
        <v>51.78</v>
      </c>
      <c r="M9" s="122">
        <v>69.88</v>
      </c>
      <c r="N9" s="122">
        <v>72.81</v>
      </c>
      <c r="O9" s="122">
        <v>68.37</v>
      </c>
      <c r="P9" s="123">
        <v>64.27</v>
      </c>
    </row>
    <row r="10" spans="1:16">
      <c r="A10" s="58">
        <v>5</v>
      </c>
      <c r="B10" s="121">
        <v>73.290000000000006</v>
      </c>
      <c r="C10" s="122">
        <v>75.83</v>
      </c>
      <c r="D10" s="122">
        <v>75.209999999999994</v>
      </c>
      <c r="E10" s="122">
        <v>74.05</v>
      </c>
      <c r="F10" s="122">
        <v>64.72</v>
      </c>
      <c r="G10" s="122">
        <v>81.099999999999994</v>
      </c>
      <c r="H10" s="122">
        <v>82.3</v>
      </c>
      <c r="I10" s="122">
        <v>64</v>
      </c>
      <c r="J10" s="122">
        <v>67.06</v>
      </c>
      <c r="K10" s="122">
        <v>69.91</v>
      </c>
      <c r="L10" s="122">
        <v>60.41</v>
      </c>
      <c r="M10" s="122">
        <v>71.86</v>
      </c>
      <c r="N10" s="122">
        <v>72.88</v>
      </c>
      <c r="O10" s="122">
        <v>68.81</v>
      </c>
      <c r="P10" s="123">
        <v>62.73</v>
      </c>
    </row>
    <row r="11" spans="1:16">
      <c r="A11" s="58">
        <v>6</v>
      </c>
      <c r="B11" s="121">
        <v>59.2</v>
      </c>
      <c r="C11" s="122">
        <v>61.64</v>
      </c>
      <c r="D11" s="122">
        <v>66.989999999999995</v>
      </c>
      <c r="E11" s="122">
        <v>67.27</v>
      </c>
      <c r="F11" s="122">
        <v>63.7</v>
      </c>
      <c r="G11" s="122">
        <v>66.290000000000006</v>
      </c>
      <c r="H11" s="122">
        <v>61.85</v>
      </c>
      <c r="I11" s="122">
        <v>53.37</v>
      </c>
      <c r="J11" s="122">
        <v>49.29</v>
      </c>
      <c r="K11" s="122">
        <v>63.75</v>
      </c>
      <c r="L11" s="122">
        <v>62.11</v>
      </c>
      <c r="M11" s="122">
        <v>71.59</v>
      </c>
      <c r="N11" s="122">
        <v>71.05</v>
      </c>
      <c r="O11" s="122">
        <v>69.92</v>
      </c>
      <c r="P11" s="123">
        <v>61.53</v>
      </c>
    </row>
    <row r="12" spans="1:16">
      <c r="A12" s="58">
        <v>7</v>
      </c>
      <c r="B12" s="121">
        <v>55.81</v>
      </c>
      <c r="C12" s="122">
        <v>46.19</v>
      </c>
      <c r="D12" s="122">
        <v>43.09</v>
      </c>
      <c r="E12" s="122">
        <v>43.46</v>
      </c>
      <c r="F12" s="122">
        <v>59.39</v>
      </c>
      <c r="G12" s="122">
        <v>57.19</v>
      </c>
      <c r="H12" s="122">
        <v>51.41</v>
      </c>
      <c r="I12" s="122">
        <v>42.35</v>
      </c>
      <c r="J12" s="122">
        <v>32.200000000000003</v>
      </c>
      <c r="K12" s="122">
        <v>41.74</v>
      </c>
      <c r="L12" s="122">
        <v>63.3</v>
      </c>
      <c r="M12" s="122">
        <v>78.66</v>
      </c>
      <c r="N12" s="122">
        <v>79.400000000000006</v>
      </c>
      <c r="O12" s="122">
        <v>79.849999999999994</v>
      </c>
      <c r="P12" s="123">
        <v>72.88</v>
      </c>
    </row>
    <row r="13" spans="1:16">
      <c r="A13" s="58">
        <v>8</v>
      </c>
      <c r="B13" s="121">
        <v>67.680000000000007</v>
      </c>
      <c r="C13" s="122">
        <v>54.35</v>
      </c>
      <c r="D13" s="122">
        <v>37.82</v>
      </c>
      <c r="E13" s="122">
        <v>25.07</v>
      </c>
      <c r="F13" s="122">
        <v>35.51</v>
      </c>
      <c r="G13" s="122">
        <v>36.1</v>
      </c>
      <c r="H13" s="122">
        <v>46.14</v>
      </c>
      <c r="I13" s="122">
        <v>47.34</v>
      </c>
      <c r="J13" s="122">
        <v>43.56</v>
      </c>
      <c r="K13" s="122">
        <v>60.39</v>
      </c>
      <c r="L13" s="122">
        <v>77.040000000000006</v>
      </c>
      <c r="M13" s="122">
        <v>88.21</v>
      </c>
      <c r="N13" s="122">
        <v>90.62</v>
      </c>
      <c r="O13" s="122">
        <v>88.13</v>
      </c>
      <c r="P13" s="123">
        <v>80.47</v>
      </c>
    </row>
    <row r="14" spans="1:16">
      <c r="A14" s="58">
        <v>9</v>
      </c>
      <c r="B14" s="121">
        <v>75.400000000000006</v>
      </c>
      <c r="C14" s="122">
        <v>62.89</v>
      </c>
      <c r="D14" s="122">
        <v>48.28</v>
      </c>
      <c r="E14" s="122">
        <v>45.12</v>
      </c>
      <c r="F14" s="122">
        <v>59.99</v>
      </c>
      <c r="G14" s="122">
        <v>54.88</v>
      </c>
      <c r="H14" s="122">
        <v>59.01</v>
      </c>
      <c r="I14" s="122">
        <v>63.48</v>
      </c>
      <c r="J14" s="122">
        <v>57.53</v>
      </c>
      <c r="K14" s="122">
        <v>73.52</v>
      </c>
      <c r="L14" s="122">
        <v>77.290000000000006</v>
      </c>
      <c r="M14" s="122">
        <v>86.53</v>
      </c>
      <c r="N14" s="122">
        <v>86.44</v>
      </c>
      <c r="O14" s="122">
        <v>86.54</v>
      </c>
      <c r="P14" s="123">
        <v>80.47</v>
      </c>
    </row>
    <row r="15" spans="1:16">
      <c r="A15" s="58">
        <v>10</v>
      </c>
      <c r="B15" s="121">
        <v>74.52</v>
      </c>
      <c r="C15" s="122">
        <v>64.83</v>
      </c>
      <c r="D15" s="122">
        <v>61.08</v>
      </c>
      <c r="E15" s="122">
        <v>64.72</v>
      </c>
      <c r="F15" s="122">
        <v>71.010000000000005</v>
      </c>
      <c r="G15" s="122">
        <v>65.989999999999995</v>
      </c>
      <c r="H15" s="122">
        <v>63.84</v>
      </c>
      <c r="I15" s="122">
        <v>64.400000000000006</v>
      </c>
      <c r="J15" s="122">
        <v>56.71</v>
      </c>
      <c r="K15" s="122">
        <v>71.680000000000007</v>
      </c>
      <c r="L15" s="122">
        <v>74.36</v>
      </c>
      <c r="M15" s="122">
        <v>84.86</v>
      </c>
      <c r="N15" s="122">
        <v>84.38</v>
      </c>
      <c r="O15" s="122">
        <v>84.81</v>
      </c>
      <c r="P15" s="123">
        <v>78.81</v>
      </c>
    </row>
    <row r="16" spans="1:16">
      <c r="A16" s="58">
        <v>11</v>
      </c>
      <c r="B16" s="121">
        <v>73.5</v>
      </c>
      <c r="C16" s="122">
        <v>68.97</v>
      </c>
      <c r="D16" s="122">
        <v>69.64</v>
      </c>
      <c r="E16" s="122">
        <v>67.930000000000007</v>
      </c>
      <c r="F16" s="122">
        <v>71.19</v>
      </c>
      <c r="G16" s="122">
        <v>66.28</v>
      </c>
      <c r="H16" s="122">
        <v>65.61</v>
      </c>
      <c r="I16" s="122">
        <v>66.099999999999994</v>
      </c>
      <c r="J16" s="122">
        <v>58.06</v>
      </c>
      <c r="K16" s="122">
        <v>73.27</v>
      </c>
      <c r="L16" s="122">
        <v>76.12</v>
      </c>
      <c r="M16" s="122">
        <v>85.27</v>
      </c>
      <c r="N16" s="122">
        <v>83.89</v>
      </c>
      <c r="O16" s="122">
        <v>84.34</v>
      </c>
      <c r="P16" s="123">
        <v>76.900000000000006</v>
      </c>
    </row>
    <row r="17" spans="1:16">
      <c r="A17" s="58">
        <v>12</v>
      </c>
      <c r="B17" s="121">
        <v>76.680000000000007</v>
      </c>
      <c r="C17" s="122">
        <v>71.56</v>
      </c>
      <c r="D17" s="122">
        <v>73.61</v>
      </c>
      <c r="E17" s="122">
        <v>75.510000000000005</v>
      </c>
      <c r="F17" s="122">
        <v>75.55</v>
      </c>
      <c r="G17" s="122">
        <v>71.2</v>
      </c>
      <c r="H17" s="122">
        <v>70.44</v>
      </c>
      <c r="I17" s="122">
        <v>70.88</v>
      </c>
      <c r="J17" s="122">
        <v>63.25</v>
      </c>
      <c r="K17" s="122">
        <v>79.739999999999995</v>
      </c>
      <c r="L17" s="122">
        <v>78.62</v>
      </c>
      <c r="M17" s="122">
        <v>85.6</v>
      </c>
      <c r="N17" s="122">
        <v>83.7</v>
      </c>
      <c r="O17" s="122">
        <v>84.75</v>
      </c>
      <c r="P17" s="123">
        <v>77.44</v>
      </c>
    </row>
    <row r="18" spans="1:16">
      <c r="A18" s="58">
        <v>13</v>
      </c>
      <c r="B18" s="121">
        <v>77.040000000000006</v>
      </c>
      <c r="C18" s="122">
        <v>73.84</v>
      </c>
      <c r="D18" s="122">
        <v>74.930000000000007</v>
      </c>
      <c r="E18" s="122">
        <v>75.959999999999994</v>
      </c>
      <c r="F18" s="122">
        <v>75.44</v>
      </c>
      <c r="G18" s="122">
        <v>69.09</v>
      </c>
      <c r="H18" s="122">
        <v>67.73</v>
      </c>
      <c r="I18" s="122">
        <v>69.17</v>
      </c>
      <c r="J18" s="122">
        <v>60.31</v>
      </c>
      <c r="K18" s="122">
        <v>77.39</v>
      </c>
      <c r="L18" s="122">
        <v>78.040000000000006</v>
      </c>
      <c r="M18" s="122">
        <v>84.41</v>
      </c>
      <c r="N18" s="122">
        <v>82.86</v>
      </c>
      <c r="O18" s="122">
        <v>84.53</v>
      </c>
      <c r="P18" s="123">
        <v>78.41</v>
      </c>
    </row>
    <row r="19" spans="1:16">
      <c r="A19" s="58">
        <v>14</v>
      </c>
      <c r="B19" s="121">
        <v>66.64</v>
      </c>
      <c r="C19" s="122">
        <v>62.56</v>
      </c>
      <c r="D19" s="122">
        <v>69.27</v>
      </c>
      <c r="E19" s="122">
        <v>71.739999999999995</v>
      </c>
      <c r="F19" s="122">
        <v>70.81</v>
      </c>
      <c r="G19" s="122">
        <v>65.599999999999994</v>
      </c>
      <c r="H19" s="122">
        <v>64.8</v>
      </c>
      <c r="I19" s="122">
        <v>66.83</v>
      </c>
      <c r="J19" s="122">
        <v>56.09</v>
      </c>
      <c r="K19" s="122">
        <v>66.62</v>
      </c>
      <c r="L19" s="122">
        <v>75.06</v>
      </c>
      <c r="M19" s="122">
        <v>83.56</v>
      </c>
      <c r="N19" s="122">
        <v>80.84</v>
      </c>
      <c r="O19" s="122">
        <v>83.84</v>
      </c>
      <c r="P19" s="123">
        <v>77.52</v>
      </c>
    </row>
    <row r="20" spans="1:16">
      <c r="A20" s="58">
        <v>15</v>
      </c>
      <c r="B20" s="121">
        <v>61.61</v>
      </c>
      <c r="C20" s="122">
        <v>59.79</v>
      </c>
      <c r="D20" s="122">
        <v>68.55</v>
      </c>
      <c r="E20" s="122">
        <v>69.53</v>
      </c>
      <c r="F20" s="122">
        <v>69.63</v>
      </c>
      <c r="G20" s="122">
        <v>65.02</v>
      </c>
      <c r="H20" s="122">
        <v>64.459999999999994</v>
      </c>
      <c r="I20" s="122">
        <v>64.02</v>
      </c>
      <c r="J20" s="122">
        <v>54.97</v>
      </c>
      <c r="K20" s="122">
        <v>63.04</v>
      </c>
      <c r="L20" s="122">
        <v>68.650000000000006</v>
      </c>
      <c r="M20" s="122">
        <v>82.16</v>
      </c>
      <c r="N20" s="122">
        <v>74.28</v>
      </c>
      <c r="O20" s="122">
        <v>83.5</v>
      </c>
      <c r="P20" s="123">
        <v>75.19</v>
      </c>
    </row>
    <row r="21" spans="1:16">
      <c r="A21" s="58">
        <v>16</v>
      </c>
      <c r="B21" s="121">
        <v>58.27</v>
      </c>
      <c r="C21" s="122">
        <v>58.32</v>
      </c>
      <c r="D21" s="122">
        <v>59.68</v>
      </c>
      <c r="E21" s="122">
        <v>63.33</v>
      </c>
      <c r="F21" s="122">
        <v>65.67</v>
      </c>
      <c r="G21" s="122">
        <v>59.43</v>
      </c>
      <c r="H21" s="122">
        <v>58.45</v>
      </c>
      <c r="I21" s="122">
        <v>59.04</v>
      </c>
      <c r="J21" s="122">
        <v>49.78</v>
      </c>
      <c r="K21" s="122">
        <v>55.03</v>
      </c>
      <c r="L21" s="122">
        <v>57.79</v>
      </c>
      <c r="M21" s="122">
        <v>75.56</v>
      </c>
      <c r="N21" s="122">
        <v>68.5</v>
      </c>
      <c r="O21" s="122">
        <v>81.66</v>
      </c>
      <c r="P21" s="123">
        <v>72.27</v>
      </c>
    </row>
    <row r="22" spans="1:16">
      <c r="A22" s="58">
        <v>17</v>
      </c>
      <c r="B22" s="121">
        <v>52.78</v>
      </c>
      <c r="C22" s="122">
        <v>47.09</v>
      </c>
      <c r="D22" s="122">
        <v>44.07</v>
      </c>
      <c r="E22" s="122">
        <v>47.14</v>
      </c>
      <c r="F22" s="122">
        <v>54.77</v>
      </c>
      <c r="G22" s="122">
        <v>49.97</v>
      </c>
      <c r="H22" s="122">
        <v>55.41</v>
      </c>
      <c r="I22" s="122">
        <v>54.44</v>
      </c>
      <c r="J22" s="122">
        <v>45.39</v>
      </c>
      <c r="K22" s="122">
        <v>46.78</v>
      </c>
      <c r="L22" s="122">
        <v>26.89</v>
      </c>
      <c r="M22" s="122">
        <v>57.83</v>
      </c>
      <c r="N22" s="122">
        <v>58.62</v>
      </c>
      <c r="O22" s="122">
        <v>80.94</v>
      </c>
      <c r="P22" s="123">
        <v>71.13</v>
      </c>
    </row>
    <row r="23" spans="1:16">
      <c r="A23" s="58">
        <v>18</v>
      </c>
      <c r="B23" s="121">
        <v>44</v>
      </c>
      <c r="C23" s="122">
        <v>54.72</v>
      </c>
      <c r="D23" s="122">
        <v>54.36</v>
      </c>
      <c r="E23" s="122">
        <v>59.99</v>
      </c>
      <c r="F23" s="122">
        <v>52.83</v>
      </c>
      <c r="G23" s="122">
        <v>45.05</v>
      </c>
      <c r="H23" s="122">
        <v>49.79</v>
      </c>
      <c r="I23" s="122">
        <v>47.53</v>
      </c>
      <c r="J23" s="122">
        <v>45.05</v>
      </c>
      <c r="K23" s="122">
        <v>39.130000000000003</v>
      </c>
      <c r="L23" s="122">
        <v>27.98</v>
      </c>
      <c r="M23" s="122">
        <v>49.34</v>
      </c>
      <c r="N23" s="122">
        <v>45.47</v>
      </c>
      <c r="O23" s="122">
        <v>71.63</v>
      </c>
      <c r="P23" s="123">
        <v>57.8</v>
      </c>
    </row>
    <row r="24" spans="1:16">
      <c r="A24" s="58">
        <v>19</v>
      </c>
      <c r="B24" s="121">
        <v>50.33</v>
      </c>
      <c r="C24" s="122">
        <v>63.24</v>
      </c>
      <c r="D24" s="122">
        <v>65.3</v>
      </c>
      <c r="E24" s="122">
        <v>65.16</v>
      </c>
      <c r="F24" s="122">
        <v>58.54</v>
      </c>
      <c r="G24" s="122">
        <v>59.3</v>
      </c>
      <c r="H24" s="122">
        <v>61.2</v>
      </c>
      <c r="I24" s="122">
        <v>53.39</v>
      </c>
      <c r="J24" s="122">
        <v>52.05</v>
      </c>
      <c r="K24" s="122">
        <v>48.83</v>
      </c>
      <c r="L24" s="122">
        <v>44.86</v>
      </c>
      <c r="M24" s="122">
        <v>61.43</v>
      </c>
      <c r="N24" s="122">
        <v>46.92</v>
      </c>
      <c r="O24" s="122">
        <v>70.959999999999994</v>
      </c>
      <c r="P24" s="123">
        <v>56.68</v>
      </c>
    </row>
    <row r="25" spans="1:16">
      <c r="A25" s="58">
        <v>20</v>
      </c>
      <c r="B25" s="121">
        <v>63.88</v>
      </c>
      <c r="C25" s="122">
        <v>68.77</v>
      </c>
      <c r="D25" s="122">
        <v>69.430000000000007</v>
      </c>
      <c r="E25" s="122">
        <v>67.81</v>
      </c>
      <c r="F25" s="122">
        <v>64.22</v>
      </c>
      <c r="G25" s="122">
        <v>72.06</v>
      </c>
      <c r="H25" s="122">
        <v>72.42</v>
      </c>
      <c r="I25" s="122">
        <v>59.18</v>
      </c>
      <c r="J25" s="122">
        <v>59.84</v>
      </c>
      <c r="K25" s="122">
        <v>64.14</v>
      </c>
      <c r="L25" s="122">
        <v>60.81</v>
      </c>
      <c r="M25" s="122">
        <v>71.400000000000006</v>
      </c>
      <c r="N25" s="122">
        <v>57.91</v>
      </c>
      <c r="O25" s="122">
        <v>72.34</v>
      </c>
      <c r="P25" s="123">
        <v>60.11</v>
      </c>
    </row>
    <row r="26" spans="1:16">
      <c r="A26" s="58">
        <v>21</v>
      </c>
      <c r="B26" s="121">
        <v>68.03</v>
      </c>
      <c r="C26" s="122">
        <v>69.239999999999995</v>
      </c>
      <c r="D26" s="122">
        <v>70.64</v>
      </c>
      <c r="E26" s="122">
        <v>68.45</v>
      </c>
      <c r="F26" s="122">
        <v>64.97</v>
      </c>
      <c r="G26" s="122">
        <v>73.599999999999994</v>
      </c>
      <c r="H26" s="122">
        <v>74.12</v>
      </c>
      <c r="I26" s="122">
        <v>59.97</v>
      </c>
      <c r="J26" s="122">
        <v>60.87</v>
      </c>
      <c r="K26" s="122">
        <v>66.72</v>
      </c>
      <c r="L26" s="122">
        <v>62.01</v>
      </c>
      <c r="M26" s="122">
        <v>73.03</v>
      </c>
      <c r="N26" s="122">
        <v>61.74</v>
      </c>
      <c r="O26" s="122">
        <v>73.17</v>
      </c>
      <c r="P26" s="123">
        <v>60.91</v>
      </c>
    </row>
    <row r="27" spans="1:16">
      <c r="A27" s="58">
        <v>22</v>
      </c>
      <c r="B27" s="121">
        <v>70.39</v>
      </c>
      <c r="C27" s="122">
        <v>72.19</v>
      </c>
      <c r="D27" s="122">
        <v>72.59</v>
      </c>
      <c r="E27" s="122">
        <v>69.599999999999994</v>
      </c>
      <c r="F27" s="122">
        <v>65.39</v>
      </c>
      <c r="G27" s="122">
        <v>76.84</v>
      </c>
      <c r="H27" s="122">
        <v>77.56</v>
      </c>
      <c r="I27" s="122">
        <v>61.24</v>
      </c>
      <c r="J27" s="122">
        <v>63.13</v>
      </c>
      <c r="K27" s="122">
        <v>66.069999999999993</v>
      </c>
      <c r="L27" s="122">
        <v>61.02</v>
      </c>
      <c r="M27" s="122">
        <v>72.209999999999994</v>
      </c>
      <c r="N27" s="122">
        <v>59.27</v>
      </c>
      <c r="O27" s="122">
        <v>73.73</v>
      </c>
      <c r="P27" s="123">
        <v>62.7</v>
      </c>
    </row>
    <row r="28" spans="1:16" ht="17.25" thickBot="1">
      <c r="A28" s="59">
        <v>23</v>
      </c>
      <c r="B28" s="124">
        <v>74.66</v>
      </c>
      <c r="C28" s="125">
        <v>74.010000000000005</v>
      </c>
      <c r="D28" s="125">
        <v>74.89</v>
      </c>
      <c r="E28" s="125">
        <v>72.17</v>
      </c>
      <c r="F28" s="125">
        <v>65.92</v>
      </c>
      <c r="G28" s="125">
        <v>81.489999999999995</v>
      </c>
      <c r="H28" s="125">
        <v>82.44</v>
      </c>
      <c r="I28" s="125">
        <v>62.89</v>
      </c>
      <c r="J28" s="125">
        <v>65.81</v>
      </c>
      <c r="K28" s="125">
        <v>68.13</v>
      </c>
      <c r="L28" s="125">
        <v>61.76</v>
      </c>
      <c r="M28" s="125">
        <v>73.87</v>
      </c>
      <c r="N28" s="125">
        <v>65.12</v>
      </c>
      <c r="O28" s="125">
        <v>74.56</v>
      </c>
      <c r="P28" s="126">
        <v>65.319999999999993</v>
      </c>
    </row>
    <row r="29" spans="1:16" ht="18" thickTop="1" thickBot="1">
      <c r="A29" s="60" t="s">
        <v>1</v>
      </c>
      <c r="B29" s="127">
        <v>64.411333333333332</v>
      </c>
      <c r="C29" s="128">
        <v>61.757333333333342</v>
      </c>
      <c r="D29" s="128">
        <v>60.649999999999991</v>
      </c>
      <c r="E29" s="128">
        <v>60.728000000000002</v>
      </c>
      <c r="F29" s="128">
        <v>63.301333333333339</v>
      </c>
      <c r="G29" s="128">
        <v>60.717333333333322</v>
      </c>
      <c r="H29" s="128">
        <v>61.655333333333338</v>
      </c>
      <c r="I29" s="128">
        <v>59.207999999999991</v>
      </c>
      <c r="J29" s="128">
        <v>53.043999999999997</v>
      </c>
      <c r="K29" s="128">
        <v>61.867999999999988</v>
      </c>
      <c r="L29" s="128">
        <v>63.254666666666665</v>
      </c>
      <c r="M29" s="128">
        <v>76.523333333333326</v>
      </c>
      <c r="N29" s="128">
        <v>72.371333333333325</v>
      </c>
      <c r="O29" s="128">
        <v>80.732666666666645</v>
      </c>
      <c r="P29" s="129">
        <v>71.799333333333323</v>
      </c>
    </row>
    <row r="30" spans="1:16" ht="17.25" thickTop="1"/>
    <row r="31" spans="1:16" ht="24.75" thickBot="1">
      <c r="A31" s="54" t="s">
        <v>198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</row>
    <row r="32" spans="1:16" ht="17.25" customHeight="1" thickTop="1">
      <c r="A32" s="184" t="s">
        <v>53</v>
      </c>
      <c r="B32" s="62" t="s">
        <v>55</v>
      </c>
      <c r="C32" s="63" t="s">
        <v>102</v>
      </c>
      <c r="D32" s="63" t="s">
        <v>57</v>
      </c>
      <c r="E32" s="63" t="s">
        <v>59</v>
      </c>
      <c r="F32" s="63" t="s">
        <v>61</v>
      </c>
      <c r="G32" s="186" t="s">
        <v>51</v>
      </c>
      <c r="H32" s="186" t="s">
        <v>54</v>
      </c>
      <c r="I32" s="63" t="s">
        <v>103</v>
      </c>
      <c r="J32" s="63" t="s">
        <v>63</v>
      </c>
      <c r="K32" s="63" t="s">
        <v>65</v>
      </c>
      <c r="L32" s="63" t="s">
        <v>104</v>
      </c>
      <c r="M32" s="63" t="s">
        <v>67</v>
      </c>
      <c r="N32" s="63" t="s">
        <v>69</v>
      </c>
      <c r="O32" s="64" t="s">
        <v>71</v>
      </c>
    </row>
    <row r="33" spans="1:15" ht="17.25" thickBot="1">
      <c r="A33" s="185"/>
      <c r="B33" s="65" t="s">
        <v>56</v>
      </c>
      <c r="C33" s="66" t="s">
        <v>78</v>
      </c>
      <c r="D33" s="66" t="s">
        <v>58</v>
      </c>
      <c r="E33" s="66" t="s">
        <v>60</v>
      </c>
      <c r="F33" s="66" t="s">
        <v>62</v>
      </c>
      <c r="G33" s="187"/>
      <c r="H33" s="187"/>
      <c r="I33" s="66" t="s">
        <v>52</v>
      </c>
      <c r="J33" s="66" t="s">
        <v>64</v>
      </c>
      <c r="K33" s="66" t="s">
        <v>66</v>
      </c>
      <c r="L33" s="66" t="s">
        <v>95</v>
      </c>
      <c r="M33" s="66" t="s">
        <v>68</v>
      </c>
      <c r="N33" s="66" t="s">
        <v>70</v>
      </c>
      <c r="O33" s="67" t="s">
        <v>72</v>
      </c>
    </row>
    <row r="34" spans="1:15" ht="17.25" thickTop="1">
      <c r="A34" s="57">
        <v>0</v>
      </c>
      <c r="B34" s="130">
        <v>78.25</v>
      </c>
      <c r="C34" s="131">
        <v>80.91</v>
      </c>
      <c r="D34" s="131">
        <v>75.900000000000006</v>
      </c>
      <c r="E34" s="131">
        <v>68.790000000000006</v>
      </c>
      <c r="F34" s="131">
        <v>46.23</v>
      </c>
      <c r="G34" s="131">
        <v>85.73</v>
      </c>
      <c r="H34" s="131">
        <v>79</v>
      </c>
      <c r="I34" s="131">
        <v>52.42</v>
      </c>
      <c r="J34" s="131">
        <v>67.45</v>
      </c>
      <c r="K34" s="131">
        <v>62.93</v>
      </c>
      <c r="L34" s="131">
        <v>51.46</v>
      </c>
      <c r="M34" s="131">
        <v>64.73</v>
      </c>
      <c r="N34" s="131">
        <v>66.53</v>
      </c>
      <c r="O34" s="132">
        <v>63.02</v>
      </c>
    </row>
    <row r="35" spans="1:15">
      <c r="A35" s="58">
        <v>1</v>
      </c>
      <c r="B35" s="133">
        <v>78.900000000000006</v>
      </c>
      <c r="C35" s="134">
        <v>81.459999999999994</v>
      </c>
      <c r="D35" s="134">
        <v>77.459999999999994</v>
      </c>
      <c r="E35" s="134">
        <v>69.760000000000005</v>
      </c>
      <c r="F35" s="134">
        <v>45.57</v>
      </c>
      <c r="G35" s="134">
        <v>88.29</v>
      </c>
      <c r="H35" s="134">
        <v>82.7</v>
      </c>
      <c r="I35" s="134">
        <v>51.37</v>
      </c>
      <c r="J35" s="134">
        <v>66.260000000000005</v>
      </c>
      <c r="K35" s="134">
        <v>58.47</v>
      </c>
      <c r="L35" s="134">
        <v>49.18</v>
      </c>
      <c r="M35" s="134">
        <v>63.36</v>
      </c>
      <c r="N35" s="134">
        <v>66.12</v>
      </c>
      <c r="O35" s="135">
        <v>61.4</v>
      </c>
    </row>
    <row r="36" spans="1:15">
      <c r="A36" s="58">
        <v>2</v>
      </c>
      <c r="B36" s="133">
        <v>78.260000000000005</v>
      </c>
      <c r="C36" s="134">
        <v>80.75</v>
      </c>
      <c r="D36" s="134">
        <v>77.09</v>
      </c>
      <c r="E36" s="134">
        <v>70.05</v>
      </c>
      <c r="F36" s="134">
        <v>44.66</v>
      </c>
      <c r="G36" s="134">
        <v>88.63</v>
      </c>
      <c r="H36" s="134">
        <v>84.07</v>
      </c>
      <c r="I36" s="134">
        <v>51.28</v>
      </c>
      <c r="J36" s="134">
        <v>64.849999999999994</v>
      </c>
      <c r="K36" s="134">
        <v>54.44</v>
      </c>
      <c r="L36" s="134">
        <v>48.47</v>
      </c>
      <c r="M36" s="134">
        <v>62.57</v>
      </c>
      <c r="N36" s="134">
        <v>64.400000000000006</v>
      </c>
      <c r="O36" s="135">
        <v>61.89</v>
      </c>
    </row>
    <row r="37" spans="1:15">
      <c r="A37" s="58">
        <v>3</v>
      </c>
      <c r="B37" s="133">
        <v>78.95</v>
      </c>
      <c r="C37" s="134">
        <v>79.58</v>
      </c>
      <c r="D37" s="134">
        <v>76.8</v>
      </c>
      <c r="E37" s="134">
        <v>69.55</v>
      </c>
      <c r="F37" s="134">
        <v>44.31</v>
      </c>
      <c r="G37" s="134">
        <v>89.24</v>
      </c>
      <c r="H37" s="134">
        <v>84.6</v>
      </c>
      <c r="I37" s="134">
        <v>50.11</v>
      </c>
      <c r="J37" s="134">
        <v>63.87</v>
      </c>
      <c r="K37" s="134">
        <v>52.78</v>
      </c>
      <c r="L37" s="134">
        <v>46.97</v>
      </c>
      <c r="M37" s="134">
        <v>61.92</v>
      </c>
      <c r="N37" s="134">
        <v>62.5</v>
      </c>
      <c r="O37" s="135">
        <v>61.27</v>
      </c>
    </row>
    <row r="38" spans="1:15">
      <c r="A38" s="58">
        <v>4</v>
      </c>
      <c r="B38" s="133">
        <v>77.31</v>
      </c>
      <c r="C38" s="134">
        <v>78.62</v>
      </c>
      <c r="D38" s="134">
        <v>75.040000000000006</v>
      </c>
      <c r="E38" s="134">
        <v>69.040000000000006</v>
      </c>
      <c r="F38" s="134">
        <v>44.72</v>
      </c>
      <c r="G38" s="134">
        <v>88.23</v>
      </c>
      <c r="H38" s="134">
        <v>83.74</v>
      </c>
      <c r="I38" s="134">
        <v>50.41</v>
      </c>
      <c r="J38" s="134">
        <v>63.43</v>
      </c>
      <c r="K38" s="134">
        <v>55.19</v>
      </c>
      <c r="L38" s="134">
        <v>46.42</v>
      </c>
      <c r="M38" s="134">
        <v>62.93</v>
      </c>
      <c r="N38" s="134">
        <v>63.63</v>
      </c>
      <c r="O38" s="135">
        <v>61.99</v>
      </c>
    </row>
    <row r="39" spans="1:15">
      <c r="A39" s="58">
        <v>5</v>
      </c>
      <c r="B39" s="133">
        <v>76.48</v>
      </c>
      <c r="C39" s="134">
        <v>77.900000000000006</v>
      </c>
      <c r="D39" s="134">
        <v>73.47</v>
      </c>
      <c r="E39" s="134">
        <v>68.03</v>
      </c>
      <c r="F39" s="134">
        <v>45.1</v>
      </c>
      <c r="G39" s="134">
        <v>84.95</v>
      </c>
      <c r="H39" s="134">
        <v>79.430000000000007</v>
      </c>
      <c r="I39" s="134">
        <v>52.44</v>
      </c>
      <c r="J39" s="134">
        <v>64.510000000000005</v>
      </c>
      <c r="K39" s="134">
        <v>58.91</v>
      </c>
      <c r="L39" s="134">
        <v>49.13</v>
      </c>
      <c r="M39" s="134">
        <v>65.319999999999993</v>
      </c>
      <c r="N39" s="134">
        <v>67.63</v>
      </c>
      <c r="O39" s="135">
        <v>65.239999999999995</v>
      </c>
    </row>
    <row r="40" spans="1:15">
      <c r="A40" s="58">
        <v>6</v>
      </c>
      <c r="B40" s="133">
        <v>72.69</v>
      </c>
      <c r="C40" s="134">
        <v>74.260000000000005</v>
      </c>
      <c r="D40" s="134">
        <v>67.52</v>
      </c>
      <c r="E40" s="134">
        <v>64.42</v>
      </c>
      <c r="F40" s="134">
        <v>43.83</v>
      </c>
      <c r="G40" s="134">
        <v>69.319999999999993</v>
      </c>
      <c r="H40" s="134">
        <v>66.489999999999995</v>
      </c>
      <c r="I40" s="134">
        <v>54.77</v>
      </c>
      <c r="J40" s="134">
        <v>62.74</v>
      </c>
      <c r="K40" s="134">
        <v>61.15</v>
      </c>
      <c r="L40" s="134">
        <v>55.8</v>
      </c>
      <c r="M40" s="134">
        <v>65.59</v>
      </c>
      <c r="N40" s="134">
        <v>68.209999999999994</v>
      </c>
      <c r="O40" s="135">
        <v>50.03</v>
      </c>
    </row>
    <row r="41" spans="1:15">
      <c r="A41" s="58">
        <v>7</v>
      </c>
      <c r="B41" s="133">
        <v>77.930000000000007</v>
      </c>
      <c r="C41" s="134">
        <v>79.819999999999993</v>
      </c>
      <c r="D41" s="134">
        <v>67.709999999999994</v>
      </c>
      <c r="E41" s="134">
        <v>62.4</v>
      </c>
      <c r="F41" s="134">
        <v>39.619999999999997</v>
      </c>
      <c r="G41" s="134">
        <v>49.68</v>
      </c>
      <c r="H41" s="134">
        <v>59.02</v>
      </c>
      <c r="I41" s="134">
        <v>60.88</v>
      </c>
      <c r="J41" s="134">
        <v>64.16</v>
      </c>
      <c r="K41" s="134">
        <v>71.81</v>
      </c>
      <c r="L41" s="134">
        <v>70.8</v>
      </c>
      <c r="M41" s="134">
        <v>67.36</v>
      </c>
      <c r="N41" s="134">
        <v>63.3</v>
      </c>
      <c r="O41" s="135">
        <v>17.52</v>
      </c>
    </row>
    <row r="42" spans="1:15">
      <c r="A42" s="58">
        <v>8</v>
      </c>
      <c r="B42" s="133">
        <v>86.46</v>
      </c>
      <c r="C42" s="134">
        <v>88.14</v>
      </c>
      <c r="D42" s="134">
        <v>73.89</v>
      </c>
      <c r="E42" s="134">
        <v>76.69</v>
      </c>
      <c r="F42" s="134">
        <v>54.38</v>
      </c>
      <c r="G42" s="134">
        <v>62.43</v>
      </c>
      <c r="H42" s="134">
        <v>61.85</v>
      </c>
      <c r="I42" s="134">
        <v>66.97</v>
      </c>
      <c r="J42" s="134">
        <v>69.959999999999994</v>
      </c>
      <c r="K42" s="134">
        <v>80.709999999999994</v>
      </c>
      <c r="L42" s="134">
        <v>80.41</v>
      </c>
      <c r="M42" s="134">
        <v>68.069999999999993</v>
      </c>
      <c r="N42" s="134">
        <v>58.16</v>
      </c>
      <c r="O42" s="135">
        <v>14.41</v>
      </c>
    </row>
    <row r="43" spans="1:15">
      <c r="A43" s="58">
        <v>9</v>
      </c>
      <c r="B43" s="133">
        <v>85.17</v>
      </c>
      <c r="C43" s="134">
        <v>80.78</v>
      </c>
      <c r="D43" s="134">
        <v>66.14</v>
      </c>
      <c r="E43" s="134">
        <v>69.73</v>
      </c>
      <c r="F43" s="134">
        <v>49.09</v>
      </c>
      <c r="G43" s="134">
        <v>54.36</v>
      </c>
      <c r="H43" s="134">
        <v>61.42</v>
      </c>
      <c r="I43" s="134">
        <v>67.23</v>
      </c>
      <c r="J43" s="134">
        <v>69.650000000000006</v>
      </c>
      <c r="K43" s="134">
        <v>79.290000000000006</v>
      </c>
      <c r="L43" s="134">
        <v>81.25</v>
      </c>
      <c r="M43" s="134">
        <v>78.03</v>
      </c>
      <c r="N43" s="134">
        <v>72.44</v>
      </c>
      <c r="O43" s="135">
        <v>30.08</v>
      </c>
    </row>
    <row r="44" spans="1:15">
      <c r="A44" s="58">
        <v>10</v>
      </c>
      <c r="B44" s="133">
        <v>83.5</v>
      </c>
      <c r="C44" s="134">
        <v>75.12</v>
      </c>
      <c r="D44" s="134">
        <v>63.08</v>
      </c>
      <c r="E44" s="134">
        <v>55.09</v>
      </c>
      <c r="F44" s="134">
        <v>34.729999999999997</v>
      </c>
      <c r="G44" s="134">
        <v>45</v>
      </c>
      <c r="H44" s="134">
        <v>60.31</v>
      </c>
      <c r="I44" s="134">
        <v>66.66</v>
      </c>
      <c r="J44" s="134">
        <v>67.959999999999994</v>
      </c>
      <c r="K44" s="134">
        <v>77.17</v>
      </c>
      <c r="L44" s="134">
        <v>80.41</v>
      </c>
      <c r="M44" s="134">
        <v>82.07</v>
      </c>
      <c r="N44" s="134">
        <v>82.42</v>
      </c>
      <c r="O44" s="135">
        <v>47.43</v>
      </c>
    </row>
    <row r="45" spans="1:15">
      <c r="A45" s="58">
        <v>11</v>
      </c>
      <c r="B45" s="133">
        <v>83.83</v>
      </c>
      <c r="C45" s="134">
        <v>78.069999999999993</v>
      </c>
      <c r="D45" s="134">
        <v>65.010000000000005</v>
      </c>
      <c r="E45" s="134">
        <v>49.66</v>
      </c>
      <c r="F45" s="134">
        <v>32.29</v>
      </c>
      <c r="G45" s="134">
        <v>43.38</v>
      </c>
      <c r="H45" s="134">
        <v>60.73</v>
      </c>
      <c r="I45" s="134">
        <v>66.47</v>
      </c>
      <c r="J45" s="134">
        <v>66.95</v>
      </c>
      <c r="K45" s="134">
        <v>74.39</v>
      </c>
      <c r="L45" s="134">
        <v>80.84</v>
      </c>
      <c r="M45" s="134">
        <v>86.26</v>
      </c>
      <c r="N45" s="134">
        <v>84.45</v>
      </c>
      <c r="O45" s="135">
        <v>66.3</v>
      </c>
    </row>
    <row r="46" spans="1:15">
      <c r="A46" s="58">
        <v>12</v>
      </c>
      <c r="B46" s="133">
        <v>84.87</v>
      </c>
      <c r="C46" s="134">
        <v>82.86</v>
      </c>
      <c r="D46" s="134">
        <v>70.849999999999994</v>
      </c>
      <c r="E46" s="134">
        <v>62.8</v>
      </c>
      <c r="F46" s="134">
        <v>44.78</v>
      </c>
      <c r="G46" s="134">
        <v>51.91</v>
      </c>
      <c r="H46" s="134">
        <v>62.01</v>
      </c>
      <c r="I46" s="134">
        <v>66.680000000000007</v>
      </c>
      <c r="J46" s="134">
        <v>68.8</v>
      </c>
      <c r="K46" s="134">
        <v>74.98</v>
      </c>
      <c r="L46" s="134">
        <v>80.48</v>
      </c>
      <c r="M46" s="134">
        <v>87.97</v>
      </c>
      <c r="N46" s="134">
        <v>86.47</v>
      </c>
      <c r="O46" s="135">
        <v>79.87</v>
      </c>
    </row>
    <row r="47" spans="1:15">
      <c r="A47" s="58">
        <v>13</v>
      </c>
      <c r="B47" s="133">
        <v>83.91</v>
      </c>
      <c r="C47" s="134">
        <v>80.98</v>
      </c>
      <c r="D47" s="134">
        <v>69.040000000000006</v>
      </c>
      <c r="E47" s="134">
        <v>69.48</v>
      </c>
      <c r="F47" s="134">
        <v>48.28</v>
      </c>
      <c r="G47" s="134">
        <v>56.06</v>
      </c>
      <c r="H47" s="134">
        <v>62.64</v>
      </c>
      <c r="I47" s="134">
        <v>66.31</v>
      </c>
      <c r="J47" s="134">
        <v>68.86</v>
      </c>
      <c r="K47" s="134">
        <v>76.349999999999994</v>
      </c>
      <c r="L47" s="134">
        <v>80.03</v>
      </c>
      <c r="M47" s="134">
        <v>86.63</v>
      </c>
      <c r="N47" s="134">
        <v>85.91</v>
      </c>
      <c r="O47" s="135">
        <v>74.569999999999993</v>
      </c>
    </row>
    <row r="48" spans="1:15">
      <c r="A48" s="58">
        <v>14</v>
      </c>
      <c r="B48" s="133">
        <v>80.510000000000005</v>
      </c>
      <c r="C48" s="134">
        <v>75.92</v>
      </c>
      <c r="D48" s="134">
        <v>65.67</v>
      </c>
      <c r="E48" s="134">
        <v>55.76</v>
      </c>
      <c r="F48" s="134">
        <v>37.880000000000003</v>
      </c>
      <c r="G48" s="134">
        <v>46.54</v>
      </c>
      <c r="H48" s="134">
        <v>60.67</v>
      </c>
      <c r="I48" s="134">
        <v>65.180000000000007</v>
      </c>
      <c r="J48" s="134">
        <v>67.52</v>
      </c>
      <c r="K48" s="134">
        <v>73.05</v>
      </c>
      <c r="L48" s="134">
        <v>78.56</v>
      </c>
      <c r="M48" s="134">
        <v>85.84</v>
      </c>
      <c r="N48" s="134">
        <v>85.84</v>
      </c>
      <c r="O48" s="135">
        <v>71.760000000000005</v>
      </c>
    </row>
    <row r="49" spans="1:15">
      <c r="A49" s="58">
        <v>15</v>
      </c>
      <c r="B49" s="133">
        <v>81.92</v>
      </c>
      <c r="C49" s="134">
        <v>75.52</v>
      </c>
      <c r="D49" s="134">
        <v>60.83</v>
      </c>
      <c r="E49" s="134">
        <v>37.94</v>
      </c>
      <c r="F49" s="134">
        <v>26.9</v>
      </c>
      <c r="G49" s="134">
        <v>40.54</v>
      </c>
      <c r="H49" s="134">
        <v>59.46</v>
      </c>
      <c r="I49" s="134">
        <v>64.180000000000007</v>
      </c>
      <c r="J49" s="134">
        <v>65.91</v>
      </c>
      <c r="K49" s="134">
        <v>73.22</v>
      </c>
      <c r="L49" s="134">
        <v>78.400000000000006</v>
      </c>
      <c r="M49" s="134">
        <v>85.59</v>
      </c>
      <c r="N49" s="134">
        <v>85.11</v>
      </c>
      <c r="O49" s="135">
        <v>71.38</v>
      </c>
    </row>
    <row r="50" spans="1:15">
      <c r="A50" s="58">
        <v>16</v>
      </c>
      <c r="B50" s="133">
        <v>81.99</v>
      </c>
      <c r="C50" s="134">
        <v>72.17</v>
      </c>
      <c r="D50" s="134">
        <v>53.13</v>
      </c>
      <c r="E50" s="134">
        <v>25.97</v>
      </c>
      <c r="F50" s="134">
        <v>22.26</v>
      </c>
      <c r="G50" s="134">
        <v>37.44</v>
      </c>
      <c r="H50" s="134">
        <v>56.88</v>
      </c>
      <c r="I50" s="134">
        <v>62.4</v>
      </c>
      <c r="J50" s="134">
        <v>64.349999999999994</v>
      </c>
      <c r="K50" s="134">
        <v>68.19</v>
      </c>
      <c r="L50" s="134">
        <v>77.489999999999995</v>
      </c>
      <c r="M50" s="134">
        <v>84.99</v>
      </c>
      <c r="N50" s="134">
        <v>85.2</v>
      </c>
      <c r="O50" s="135">
        <v>71.48</v>
      </c>
    </row>
    <row r="51" spans="1:15">
      <c r="A51" s="58">
        <v>17</v>
      </c>
      <c r="B51" s="133">
        <v>77.38</v>
      </c>
      <c r="C51" s="134">
        <v>53.02</v>
      </c>
      <c r="D51" s="134">
        <v>29.48</v>
      </c>
      <c r="E51" s="134">
        <v>19.12</v>
      </c>
      <c r="F51" s="134">
        <v>22.13</v>
      </c>
      <c r="G51" s="134">
        <v>35.33</v>
      </c>
      <c r="H51" s="134">
        <v>54.5</v>
      </c>
      <c r="I51" s="134">
        <v>58.98</v>
      </c>
      <c r="J51" s="134">
        <v>58.16</v>
      </c>
      <c r="K51" s="134">
        <v>48.11</v>
      </c>
      <c r="L51" s="134">
        <v>74.22</v>
      </c>
      <c r="M51" s="134">
        <v>81.94</v>
      </c>
      <c r="N51" s="134">
        <v>82.58</v>
      </c>
      <c r="O51" s="135">
        <v>65.8</v>
      </c>
    </row>
    <row r="52" spans="1:15">
      <c r="A52" s="58">
        <v>18</v>
      </c>
      <c r="B52" s="133">
        <v>69.239999999999995</v>
      </c>
      <c r="C52" s="134">
        <v>50.44</v>
      </c>
      <c r="D52" s="134">
        <v>29.78</v>
      </c>
      <c r="E52" s="134">
        <v>19</v>
      </c>
      <c r="F52" s="134">
        <v>24.01</v>
      </c>
      <c r="G52" s="134">
        <v>36.03</v>
      </c>
      <c r="H52" s="134">
        <v>52.52</v>
      </c>
      <c r="I52" s="134">
        <v>52.43</v>
      </c>
      <c r="J52" s="134">
        <v>51.73</v>
      </c>
      <c r="K52" s="134">
        <v>28.23</v>
      </c>
      <c r="L52" s="134">
        <v>59.96</v>
      </c>
      <c r="M52" s="134">
        <v>66.55</v>
      </c>
      <c r="N52" s="134">
        <v>70.48</v>
      </c>
      <c r="O52" s="135">
        <v>62.29</v>
      </c>
    </row>
    <row r="53" spans="1:15">
      <c r="A53" s="58">
        <v>19</v>
      </c>
      <c r="B53" s="133">
        <v>69.11</v>
      </c>
      <c r="C53" s="134">
        <v>56.32</v>
      </c>
      <c r="D53" s="134">
        <v>42.39</v>
      </c>
      <c r="E53" s="134">
        <v>26.7</v>
      </c>
      <c r="F53" s="134">
        <v>25.52</v>
      </c>
      <c r="G53" s="134">
        <v>37.549999999999997</v>
      </c>
      <c r="H53" s="134">
        <v>53.85</v>
      </c>
      <c r="I53" s="134">
        <v>52.47</v>
      </c>
      <c r="J53" s="134">
        <v>53.56</v>
      </c>
      <c r="K53" s="134">
        <v>39.82</v>
      </c>
      <c r="L53" s="134">
        <v>58.64</v>
      </c>
      <c r="M53" s="134">
        <v>64.739999999999995</v>
      </c>
      <c r="N53" s="134">
        <v>68.02</v>
      </c>
      <c r="O53" s="135">
        <v>60.73</v>
      </c>
    </row>
    <row r="54" spans="1:15">
      <c r="A54" s="58">
        <v>20</v>
      </c>
      <c r="B54" s="133">
        <v>69.53</v>
      </c>
      <c r="C54" s="134">
        <v>67.66</v>
      </c>
      <c r="D54" s="134">
        <v>59.35</v>
      </c>
      <c r="E54" s="134">
        <v>49.79</v>
      </c>
      <c r="F54" s="134">
        <v>34.520000000000003</v>
      </c>
      <c r="G54" s="134">
        <v>50.06</v>
      </c>
      <c r="H54" s="134">
        <v>55.76</v>
      </c>
      <c r="I54" s="134">
        <v>53.91</v>
      </c>
      <c r="J54" s="134">
        <v>62.3</v>
      </c>
      <c r="K54" s="134">
        <v>59.74</v>
      </c>
      <c r="L54" s="134">
        <v>58.32</v>
      </c>
      <c r="M54" s="134">
        <v>64.400000000000006</v>
      </c>
      <c r="N54" s="134">
        <v>67.819999999999993</v>
      </c>
      <c r="O54" s="135">
        <v>61.82</v>
      </c>
    </row>
    <row r="55" spans="1:15">
      <c r="A55" s="58">
        <v>21</v>
      </c>
      <c r="B55" s="133">
        <v>71.739999999999995</v>
      </c>
      <c r="C55" s="134">
        <v>70.97</v>
      </c>
      <c r="D55" s="134">
        <v>62.23</v>
      </c>
      <c r="E55" s="134">
        <v>61.12</v>
      </c>
      <c r="F55" s="134">
        <v>43.85</v>
      </c>
      <c r="G55" s="134">
        <v>63.32</v>
      </c>
      <c r="H55" s="134">
        <v>60.47</v>
      </c>
      <c r="I55" s="134">
        <v>54.4</v>
      </c>
      <c r="J55" s="134">
        <v>63.49</v>
      </c>
      <c r="K55" s="134">
        <v>62.77</v>
      </c>
      <c r="L55" s="134">
        <v>56.12</v>
      </c>
      <c r="M55" s="134">
        <v>63.74</v>
      </c>
      <c r="N55" s="134">
        <v>66.94</v>
      </c>
      <c r="O55" s="135">
        <v>62.76</v>
      </c>
    </row>
    <row r="56" spans="1:15">
      <c r="A56" s="58">
        <v>22</v>
      </c>
      <c r="B56" s="133">
        <v>74.3</v>
      </c>
      <c r="C56" s="134">
        <v>72.48</v>
      </c>
      <c r="D56" s="134">
        <v>64.739999999999995</v>
      </c>
      <c r="E56" s="134">
        <v>61.98</v>
      </c>
      <c r="F56" s="134">
        <v>44.98</v>
      </c>
      <c r="G56" s="134">
        <v>66.540000000000006</v>
      </c>
      <c r="H56" s="134">
        <v>62.87</v>
      </c>
      <c r="I56" s="134">
        <v>53.61</v>
      </c>
      <c r="J56" s="134">
        <v>62.13</v>
      </c>
      <c r="K56" s="134">
        <v>61.22</v>
      </c>
      <c r="L56" s="134">
        <v>54.89</v>
      </c>
      <c r="M56" s="134">
        <v>63.52</v>
      </c>
      <c r="N56" s="134">
        <v>66.319999999999993</v>
      </c>
      <c r="O56" s="135">
        <v>63</v>
      </c>
    </row>
    <row r="57" spans="1:15" ht="17.25" thickBot="1">
      <c r="A57" s="59">
        <v>23</v>
      </c>
      <c r="B57" s="136">
        <v>75.47</v>
      </c>
      <c r="C57" s="137">
        <v>76.66</v>
      </c>
      <c r="D57" s="137">
        <v>70.23</v>
      </c>
      <c r="E57" s="137">
        <v>65.52</v>
      </c>
      <c r="F57" s="137">
        <v>46.87</v>
      </c>
      <c r="G57" s="137">
        <v>77.510000000000005</v>
      </c>
      <c r="H57" s="137">
        <v>70.75</v>
      </c>
      <c r="I57" s="137">
        <v>53.59</v>
      </c>
      <c r="J57" s="137">
        <v>65.489999999999995</v>
      </c>
      <c r="K57" s="137">
        <v>62.49</v>
      </c>
      <c r="L57" s="137">
        <v>53.81</v>
      </c>
      <c r="M57" s="137">
        <v>64.05</v>
      </c>
      <c r="N57" s="137">
        <v>66.38</v>
      </c>
      <c r="O57" s="138">
        <v>63.43</v>
      </c>
    </row>
    <row r="58" spans="1:15" ht="18" thickTop="1" thickBot="1">
      <c r="A58" s="60" t="s">
        <v>1</v>
      </c>
      <c r="B58" s="139">
        <v>79.139333333333326</v>
      </c>
      <c r="C58" s="140">
        <v>72.519333333333336</v>
      </c>
      <c r="D58" s="140">
        <v>58.572000000000003</v>
      </c>
      <c r="E58" s="140">
        <v>49.416666666666664</v>
      </c>
      <c r="F58" s="140">
        <v>36.015999999999991</v>
      </c>
      <c r="G58" s="140">
        <v>47.308666666666667</v>
      </c>
      <c r="H58" s="140">
        <v>58.806000000000004</v>
      </c>
      <c r="I58" s="140">
        <v>61.676666666666669</v>
      </c>
      <c r="J58" s="140">
        <v>64.22399999999999</v>
      </c>
      <c r="K58" s="140">
        <v>65.855333333333348</v>
      </c>
      <c r="L58" s="140">
        <v>73.061999999999983</v>
      </c>
      <c r="M58" s="140">
        <v>76.945333333333338</v>
      </c>
      <c r="N58" s="140">
        <v>76.342666666666673</v>
      </c>
      <c r="O58" s="141">
        <v>57.213333333333331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30" priority="3" operator="between">
      <formula>30</formula>
      <formula>50</formula>
    </cfRule>
    <cfRule type="cellIs" dxfId="28" priority="4" operator="between">
      <formula>0</formula>
      <formula>30</formula>
    </cfRule>
  </conditionalFormatting>
  <conditionalFormatting sqref="B34:O58">
    <cfRule type="cellIs" dxfId="31" priority="1" operator="between">
      <formula>30</formula>
      <formula>50</formula>
    </cfRule>
    <cfRule type="cellIs" dxfId="29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>
      <selection activeCell="W23" sqref="W23"/>
    </sheetView>
  </sheetViews>
  <sheetFormatPr defaultRowHeight="16.5"/>
  <sheetData>
    <row r="2" spans="1:20" ht="20.25" thickBot="1">
      <c r="A2" s="54" t="s">
        <v>195</v>
      </c>
    </row>
    <row r="3" spans="1:20" ht="18" customHeight="1" thickTop="1">
      <c r="A3" s="184" t="s">
        <v>53</v>
      </c>
      <c r="B3" s="72" t="s">
        <v>105</v>
      </c>
      <c r="C3" s="73" t="s">
        <v>107</v>
      </c>
      <c r="D3" s="73" t="s">
        <v>108</v>
      </c>
      <c r="E3" s="73" t="s">
        <v>110</v>
      </c>
      <c r="F3" s="73" t="s">
        <v>112</v>
      </c>
      <c r="G3" s="73" t="s">
        <v>114</v>
      </c>
      <c r="H3" s="73" t="s">
        <v>116</v>
      </c>
      <c r="I3" s="73" t="s">
        <v>118</v>
      </c>
      <c r="J3" s="73" t="s">
        <v>120</v>
      </c>
      <c r="K3" s="73" t="s">
        <v>122</v>
      </c>
      <c r="L3" s="73" t="s">
        <v>124</v>
      </c>
      <c r="M3" s="73" t="s">
        <v>126</v>
      </c>
      <c r="N3" s="73" t="s">
        <v>128</v>
      </c>
      <c r="O3" s="73" t="s">
        <v>130</v>
      </c>
      <c r="P3" s="73" t="s">
        <v>132</v>
      </c>
      <c r="Q3" s="73" t="s">
        <v>134</v>
      </c>
      <c r="R3" s="73" t="s">
        <v>136</v>
      </c>
      <c r="S3" s="73" t="s">
        <v>140</v>
      </c>
      <c r="T3" s="74" t="s">
        <v>138</v>
      </c>
    </row>
    <row r="4" spans="1:20" ht="17.25" thickBot="1">
      <c r="A4" s="185"/>
      <c r="B4" s="75" t="s">
        <v>106</v>
      </c>
      <c r="C4" s="76" t="s">
        <v>73</v>
      </c>
      <c r="D4" s="76" t="s">
        <v>109</v>
      </c>
      <c r="E4" s="76" t="s">
        <v>111</v>
      </c>
      <c r="F4" s="76" t="s">
        <v>113</v>
      </c>
      <c r="G4" s="76" t="s">
        <v>115</v>
      </c>
      <c r="H4" s="76" t="s">
        <v>117</v>
      </c>
      <c r="I4" s="76" t="s">
        <v>119</v>
      </c>
      <c r="J4" s="76" t="s">
        <v>121</v>
      </c>
      <c r="K4" s="76" t="s">
        <v>123</v>
      </c>
      <c r="L4" s="76" t="s">
        <v>125</v>
      </c>
      <c r="M4" s="76" t="s">
        <v>127</v>
      </c>
      <c r="N4" s="76" t="s">
        <v>129</v>
      </c>
      <c r="O4" s="76" t="s">
        <v>131</v>
      </c>
      <c r="P4" s="76" t="s">
        <v>133</v>
      </c>
      <c r="Q4" s="76" t="s">
        <v>135</v>
      </c>
      <c r="R4" s="76" t="s">
        <v>137</v>
      </c>
      <c r="S4" s="76" t="s">
        <v>141</v>
      </c>
      <c r="T4" s="77" t="s">
        <v>139</v>
      </c>
    </row>
    <row r="5" spans="1:20" ht="17.25" thickTop="1">
      <c r="A5" s="68">
        <v>0</v>
      </c>
      <c r="B5" s="130">
        <v>92.26</v>
      </c>
      <c r="C5" s="131">
        <v>81.739999999999995</v>
      </c>
      <c r="D5" s="131">
        <v>73.28</v>
      </c>
      <c r="E5" s="131">
        <v>66.06</v>
      </c>
      <c r="F5" s="131">
        <v>72.87</v>
      </c>
      <c r="G5" s="131">
        <v>83.59</v>
      </c>
      <c r="H5" s="131">
        <v>77.16</v>
      </c>
      <c r="I5" s="131">
        <v>83.08</v>
      </c>
      <c r="J5" s="131">
        <v>77.819999999999993</v>
      </c>
      <c r="K5" s="131">
        <v>91.4</v>
      </c>
      <c r="L5" s="131">
        <v>89.55</v>
      </c>
      <c r="M5" s="131">
        <v>92.46</v>
      </c>
      <c r="N5" s="131">
        <v>92.84</v>
      </c>
      <c r="O5" s="131">
        <v>83.35</v>
      </c>
      <c r="P5" s="131">
        <v>97.88</v>
      </c>
      <c r="Q5" s="131">
        <v>81.63</v>
      </c>
      <c r="R5" s="131">
        <v>86.39</v>
      </c>
      <c r="S5" s="131">
        <v>80.87</v>
      </c>
      <c r="T5" s="132">
        <v>91.68</v>
      </c>
    </row>
    <row r="6" spans="1:20">
      <c r="A6" s="69">
        <v>1</v>
      </c>
      <c r="B6" s="133">
        <v>94.06</v>
      </c>
      <c r="C6" s="134">
        <v>86.2</v>
      </c>
      <c r="D6" s="134">
        <v>73.12</v>
      </c>
      <c r="E6" s="134">
        <v>67.64</v>
      </c>
      <c r="F6" s="134">
        <v>75.67</v>
      </c>
      <c r="G6" s="134">
        <v>85.98</v>
      </c>
      <c r="H6" s="134">
        <v>78.930000000000007</v>
      </c>
      <c r="I6" s="134">
        <v>85.33</v>
      </c>
      <c r="J6" s="134">
        <v>79.16</v>
      </c>
      <c r="K6" s="134">
        <v>91.87</v>
      </c>
      <c r="L6" s="134">
        <v>89.26</v>
      </c>
      <c r="M6" s="134">
        <v>93.48</v>
      </c>
      <c r="N6" s="134">
        <v>94.14</v>
      </c>
      <c r="O6" s="134">
        <v>84.31</v>
      </c>
      <c r="P6" s="134">
        <v>99.49</v>
      </c>
      <c r="Q6" s="134">
        <v>82.34</v>
      </c>
      <c r="R6" s="134">
        <v>87.76</v>
      </c>
      <c r="S6" s="134">
        <v>81.900000000000006</v>
      </c>
      <c r="T6" s="135">
        <v>94.72</v>
      </c>
    </row>
    <row r="7" spans="1:20">
      <c r="A7" s="69">
        <v>2</v>
      </c>
      <c r="B7" s="133">
        <v>94.87</v>
      </c>
      <c r="C7" s="134">
        <v>86.97</v>
      </c>
      <c r="D7" s="134">
        <v>70.48</v>
      </c>
      <c r="E7" s="134">
        <v>67.48</v>
      </c>
      <c r="F7" s="134">
        <v>76.53</v>
      </c>
      <c r="G7" s="134">
        <v>86.69</v>
      </c>
      <c r="H7" s="134">
        <v>79.150000000000006</v>
      </c>
      <c r="I7" s="134">
        <v>85.91</v>
      </c>
      <c r="J7" s="134">
        <v>80.11</v>
      </c>
      <c r="K7" s="134">
        <v>91.7</v>
      </c>
      <c r="L7" s="134">
        <v>89.88</v>
      </c>
      <c r="M7" s="134">
        <v>94.28</v>
      </c>
      <c r="N7" s="134">
        <v>94.12</v>
      </c>
      <c r="O7" s="134">
        <v>84.78</v>
      </c>
      <c r="P7" s="134">
        <v>99.7</v>
      </c>
      <c r="Q7" s="134">
        <v>83.25</v>
      </c>
      <c r="R7" s="134">
        <v>87.85</v>
      </c>
      <c r="S7" s="134">
        <v>82.27</v>
      </c>
      <c r="T7" s="135">
        <v>94.83</v>
      </c>
    </row>
    <row r="8" spans="1:20">
      <c r="A8" s="69">
        <v>3</v>
      </c>
      <c r="B8" s="133">
        <v>94.08</v>
      </c>
      <c r="C8" s="134">
        <v>86.16</v>
      </c>
      <c r="D8" s="134">
        <v>66.94</v>
      </c>
      <c r="E8" s="134">
        <v>66.5</v>
      </c>
      <c r="F8" s="134">
        <v>76.36</v>
      </c>
      <c r="G8" s="134">
        <v>85.91</v>
      </c>
      <c r="H8" s="134">
        <v>78.510000000000005</v>
      </c>
      <c r="I8" s="134">
        <v>84.98</v>
      </c>
      <c r="J8" s="134">
        <v>79.319999999999993</v>
      </c>
      <c r="K8" s="134">
        <v>89.97</v>
      </c>
      <c r="L8" s="134">
        <v>88.11</v>
      </c>
      <c r="M8" s="134">
        <v>93.22</v>
      </c>
      <c r="N8" s="134">
        <v>93.2</v>
      </c>
      <c r="O8" s="134">
        <v>83.57</v>
      </c>
      <c r="P8" s="134">
        <v>98.6</v>
      </c>
      <c r="Q8" s="134">
        <v>83.05</v>
      </c>
      <c r="R8" s="134">
        <v>86.75</v>
      </c>
      <c r="S8" s="134">
        <v>81.23</v>
      </c>
      <c r="T8" s="135">
        <v>93.36</v>
      </c>
    </row>
    <row r="9" spans="1:20">
      <c r="A9" s="69">
        <v>4</v>
      </c>
      <c r="B9" s="133">
        <v>92.94</v>
      </c>
      <c r="C9" s="134">
        <v>84.9</v>
      </c>
      <c r="D9" s="134">
        <v>67.319999999999993</v>
      </c>
      <c r="E9" s="134">
        <v>65.56</v>
      </c>
      <c r="F9" s="134">
        <v>75.64</v>
      </c>
      <c r="G9" s="134">
        <v>84.8</v>
      </c>
      <c r="H9" s="134">
        <v>78.02</v>
      </c>
      <c r="I9" s="134">
        <v>83.68</v>
      </c>
      <c r="J9" s="134">
        <v>78.39</v>
      </c>
      <c r="K9" s="134">
        <v>89.49</v>
      </c>
      <c r="L9" s="134">
        <v>87.67</v>
      </c>
      <c r="M9" s="134">
        <v>92.34</v>
      </c>
      <c r="N9" s="134">
        <v>92.35</v>
      </c>
      <c r="O9" s="134">
        <v>82.33</v>
      </c>
      <c r="P9" s="134">
        <v>96.69</v>
      </c>
      <c r="Q9" s="134">
        <v>81.72</v>
      </c>
      <c r="R9" s="134">
        <v>84.37</v>
      </c>
      <c r="S9" s="134">
        <v>80.37</v>
      </c>
      <c r="T9" s="135">
        <v>91.57</v>
      </c>
    </row>
    <row r="10" spans="1:20">
      <c r="A10" s="69">
        <v>5</v>
      </c>
      <c r="B10" s="133">
        <v>90.94</v>
      </c>
      <c r="C10" s="134">
        <v>82.58</v>
      </c>
      <c r="D10" s="134">
        <v>69.459999999999994</v>
      </c>
      <c r="E10" s="134">
        <v>64.8</v>
      </c>
      <c r="F10" s="134">
        <v>73.92</v>
      </c>
      <c r="G10" s="134">
        <v>83.46</v>
      </c>
      <c r="H10" s="134">
        <v>76.58</v>
      </c>
      <c r="I10" s="134">
        <v>81.53</v>
      </c>
      <c r="J10" s="134">
        <v>77.37</v>
      </c>
      <c r="K10" s="134">
        <v>89.02</v>
      </c>
      <c r="L10" s="134">
        <v>86.42</v>
      </c>
      <c r="M10" s="134">
        <v>90.21</v>
      </c>
      <c r="N10" s="134">
        <v>90.76</v>
      </c>
      <c r="O10" s="134">
        <v>80.27</v>
      </c>
      <c r="P10" s="134">
        <v>95.56</v>
      </c>
      <c r="Q10" s="134">
        <v>80.98</v>
      </c>
      <c r="R10" s="134">
        <v>83.17</v>
      </c>
      <c r="S10" s="134">
        <v>79.61</v>
      </c>
      <c r="T10" s="135">
        <v>90.04</v>
      </c>
    </row>
    <row r="11" spans="1:20">
      <c r="A11" s="69">
        <v>6</v>
      </c>
      <c r="B11" s="133">
        <v>85.42</v>
      </c>
      <c r="C11" s="134">
        <v>77.819999999999993</v>
      </c>
      <c r="D11" s="134">
        <v>69.98</v>
      </c>
      <c r="E11" s="134">
        <v>62.47</v>
      </c>
      <c r="F11" s="134">
        <v>70.209999999999994</v>
      </c>
      <c r="G11" s="134">
        <v>76.34</v>
      </c>
      <c r="H11" s="134">
        <v>69.680000000000007</v>
      </c>
      <c r="I11" s="134">
        <v>68.14</v>
      </c>
      <c r="J11" s="134">
        <v>64.28</v>
      </c>
      <c r="K11" s="134">
        <v>74.400000000000006</v>
      </c>
      <c r="L11" s="134">
        <v>76.290000000000006</v>
      </c>
      <c r="M11" s="134">
        <v>80.58</v>
      </c>
      <c r="N11" s="134">
        <v>81.709999999999994</v>
      </c>
      <c r="O11" s="134">
        <v>68.16</v>
      </c>
      <c r="P11" s="134">
        <v>81.96</v>
      </c>
      <c r="Q11" s="134">
        <v>70.180000000000007</v>
      </c>
      <c r="R11" s="134">
        <v>71.45</v>
      </c>
      <c r="S11" s="134">
        <v>71.34</v>
      </c>
      <c r="T11" s="135">
        <v>76.790000000000006</v>
      </c>
    </row>
    <row r="12" spans="1:20">
      <c r="A12" s="69">
        <v>7</v>
      </c>
      <c r="B12" s="133">
        <v>80.63</v>
      </c>
      <c r="C12" s="134">
        <v>73.45</v>
      </c>
      <c r="D12" s="134">
        <v>69.39</v>
      </c>
      <c r="E12" s="134">
        <v>66.180000000000007</v>
      </c>
      <c r="F12" s="134">
        <v>70.69</v>
      </c>
      <c r="G12" s="134">
        <v>64.91</v>
      </c>
      <c r="H12" s="134">
        <v>61.51</v>
      </c>
      <c r="I12" s="134">
        <v>39.35</v>
      </c>
      <c r="J12" s="134">
        <v>35.21</v>
      </c>
      <c r="K12" s="134">
        <v>26.46</v>
      </c>
      <c r="L12" s="134">
        <v>33</v>
      </c>
      <c r="M12" s="134">
        <v>56.12</v>
      </c>
      <c r="N12" s="134">
        <v>66.09</v>
      </c>
      <c r="O12" s="134">
        <v>49.72</v>
      </c>
      <c r="P12" s="134">
        <v>42.78</v>
      </c>
      <c r="Q12" s="134">
        <v>51.3</v>
      </c>
      <c r="R12" s="134">
        <v>47.85</v>
      </c>
      <c r="S12" s="134">
        <v>55.88</v>
      </c>
      <c r="T12" s="135">
        <v>62.81</v>
      </c>
    </row>
    <row r="13" spans="1:20">
      <c r="A13" s="69">
        <v>8</v>
      </c>
      <c r="B13" s="133">
        <v>79.56</v>
      </c>
      <c r="C13" s="134">
        <v>71.19</v>
      </c>
      <c r="D13" s="134">
        <v>71.069999999999993</v>
      </c>
      <c r="E13" s="134">
        <v>68.69</v>
      </c>
      <c r="F13" s="134">
        <v>71.5</v>
      </c>
      <c r="G13" s="134">
        <v>67.48</v>
      </c>
      <c r="H13" s="134">
        <v>63.06</v>
      </c>
      <c r="I13" s="134">
        <v>36.43</v>
      </c>
      <c r="J13" s="134">
        <v>31.09</v>
      </c>
      <c r="K13" s="134">
        <v>22.2</v>
      </c>
      <c r="L13" s="134">
        <v>42.06</v>
      </c>
      <c r="M13" s="134">
        <v>74.78</v>
      </c>
      <c r="N13" s="134">
        <v>54.24</v>
      </c>
      <c r="O13" s="134">
        <v>44.09</v>
      </c>
      <c r="P13" s="134">
        <v>36.630000000000003</v>
      </c>
      <c r="Q13" s="134">
        <v>53.89</v>
      </c>
      <c r="R13" s="134">
        <v>41.46</v>
      </c>
      <c r="S13" s="134">
        <v>47.04</v>
      </c>
      <c r="T13" s="135">
        <v>65.94</v>
      </c>
    </row>
    <row r="14" spans="1:20">
      <c r="A14" s="69">
        <v>9</v>
      </c>
      <c r="B14" s="133">
        <v>81.540000000000006</v>
      </c>
      <c r="C14" s="134">
        <v>74.489999999999995</v>
      </c>
      <c r="D14" s="134">
        <v>73.23</v>
      </c>
      <c r="E14" s="134">
        <v>69.22</v>
      </c>
      <c r="F14" s="134">
        <v>68.8</v>
      </c>
      <c r="G14" s="134">
        <v>72.400000000000006</v>
      </c>
      <c r="H14" s="134">
        <v>64.89</v>
      </c>
      <c r="I14" s="134">
        <v>44.48</v>
      </c>
      <c r="J14" s="134">
        <v>42.16</v>
      </c>
      <c r="K14" s="134">
        <v>46.63</v>
      </c>
      <c r="L14" s="134">
        <v>72.430000000000007</v>
      </c>
      <c r="M14" s="134">
        <v>81.760000000000005</v>
      </c>
      <c r="N14" s="134">
        <v>53.96</v>
      </c>
      <c r="O14" s="134">
        <v>42.16</v>
      </c>
      <c r="P14" s="134">
        <v>33.409999999999997</v>
      </c>
      <c r="Q14" s="134">
        <v>50.33</v>
      </c>
      <c r="R14" s="134">
        <v>49.89</v>
      </c>
      <c r="S14" s="134">
        <v>56.88</v>
      </c>
      <c r="T14" s="135">
        <v>71.52</v>
      </c>
    </row>
    <row r="15" spans="1:20">
      <c r="A15" s="69">
        <v>10</v>
      </c>
      <c r="B15" s="133">
        <v>78.94</v>
      </c>
      <c r="C15" s="134">
        <v>73.17</v>
      </c>
      <c r="D15" s="134">
        <v>72.489999999999995</v>
      </c>
      <c r="E15" s="134">
        <v>66.95</v>
      </c>
      <c r="F15" s="134">
        <v>67.39</v>
      </c>
      <c r="G15" s="134">
        <v>70.94</v>
      </c>
      <c r="H15" s="134">
        <v>64.569999999999993</v>
      </c>
      <c r="I15" s="134">
        <v>45.77</v>
      </c>
      <c r="J15" s="134">
        <v>46.01</v>
      </c>
      <c r="K15" s="134">
        <v>46.86</v>
      </c>
      <c r="L15" s="134">
        <v>73.45</v>
      </c>
      <c r="M15" s="134">
        <v>81.569999999999993</v>
      </c>
      <c r="N15" s="134">
        <v>54.56</v>
      </c>
      <c r="O15" s="134">
        <v>45.44</v>
      </c>
      <c r="P15" s="134">
        <v>40.659999999999997</v>
      </c>
      <c r="Q15" s="134">
        <v>55.52</v>
      </c>
      <c r="R15" s="134">
        <v>61.49</v>
      </c>
      <c r="S15" s="134">
        <v>64.95</v>
      </c>
      <c r="T15" s="135">
        <v>74.52</v>
      </c>
    </row>
    <row r="16" spans="1:20">
      <c r="A16" s="69">
        <v>11</v>
      </c>
      <c r="B16" s="133">
        <v>77.84</v>
      </c>
      <c r="C16" s="134">
        <v>69.08</v>
      </c>
      <c r="D16" s="134">
        <v>71.55</v>
      </c>
      <c r="E16" s="134">
        <v>65.069999999999993</v>
      </c>
      <c r="F16" s="134">
        <v>67.02</v>
      </c>
      <c r="G16" s="134">
        <v>71.099999999999994</v>
      </c>
      <c r="H16" s="134">
        <v>64.959999999999994</v>
      </c>
      <c r="I16" s="134">
        <v>45.68</v>
      </c>
      <c r="J16" s="134">
        <v>46.4</v>
      </c>
      <c r="K16" s="134">
        <v>44.91</v>
      </c>
      <c r="L16" s="134">
        <v>74.59</v>
      </c>
      <c r="M16" s="134">
        <v>82.84</v>
      </c>
      <c r="N16" s="134">
        <v>64.33</v>
      </c>
      <c r="O16" s="134">
        <v>55.96</v>
      </c>
      <c r="P16" s="134">
        <v>63.67</v>
      </c>
      <c r="Q16" s="134">
        <v>65.430000000000007</v>
      </c>
      <c r="R16" s="134">
        <v>75.959999999999994</v>
      </c>
      <c r="S16" s="134">
        <v>75.069999999999993</v>
      </c>
      <c r="T16" s="135">
        <v>84.48</v>
      </c>
    </row>
    <row r="17" spans="1:20">
      <c r="A17" s="69">
        <v>12</v>
      </c>
      <c r="B17" s="133">
        <v>79.790000000000006</v>
      </c>
      <c r="C17" s="134">
        <v>70.64</v>
      </c>
      <c r="D17" s="134">
        <v>72.349999999999994</v>
      </c>
      <c r="E17" s="134">
        <v>65.17</v>
      </c>
      <c r="F17" s="134">
        <v>67.08</v>
      </c>
      <c r="G17" s="134">
        <v>71.62</v>
      </c>
      <c r="H17" s="134">
        <v>65.56</v>
      </c>
      <c r="I17" s="134">
        <v>53.12</v>
      </c>
      <c r="J17" s="134">
        <v>51.45</v>
      </c>
      <c r="K17" s="134">
        <v>63.37</v>
      </c>
      <c r="L17" s="134">
        <v>84.12</v>
      </c>
      <c r="M17" s="134">
        <v>85.75</v>
      </c>
      <c r="N17" s="134">
        <v>77.12</v>
      </c>
      <c r="O17" s="134">
        <v>68.45</v>
      </c>
      <c r="P17" s="134">
        <v>83.92</v>
      </c>
      <c r="Q17" s="134">
        <v>72.81</v>
      </c>
      <c r="R17" s="134">
        <v>80.709999999999994</v>
      </c>
      <c r="S17" s="134">
        <v>77.52</v>
      </c>
      <c r="T17" s="135">
        <v>87.9</v>
      </c>
    </row>
    <row r="18" spans="1:20">
      <c r="A18" s="69">
        <v>13</v>
      </c>
      <c r="B18" s="133">
        <v>80</v>
      </c>
      <c r="C18" s="134">
        <v>69.3</v>
      </c>
      <c r="D18" s="134">
        <v>70.040000000000006</v>
      </c>
      <c r="E18" s="134">
        <v>54.2</v>
      </c>
      <c r="F18" s="134">
        <v>62.17</v>
      </c>
      <c r="G18" s="134">
        <v>67.260000000000005</v>
      </c>
      <c r="H18" s="134">
        <v>63.81</v>
      </c>
      <c r="I18" s="134">
        <v>53.83</v>
      </c>
      <c r="J18" s="134">
        <v>50.22</v>
      </c>
      <c r="K18" s="134">
        <v>59.89</v>
      </c>
      <c r="L18" s="134">
        <v>78.81</v>
      </c>
      <c r="M18" s="134">
        <v>83.58</v>
      </c>
      <c r="N18" s="134">
        <v>74.260000000000005</v>
      </c>
      <c r="O18" s="134">
        <v>67.23</v>
      </c>
      <c r="P18" s="134">
        <v>81.81</v>
      </c>
      <c r="Q18" s="134">
        <v>70.92</v>
      </c>
      <c r="R18" s="134">
        <v>78.08</v>
      </c>
      <c r="S18" s="134">
        <v>75.77</v>
      </c>
      <c r="T18" s="135">
        <v>84.53</v>
      </c>
    </row>
    <row r="19" spans="1:20">
      <c r="A19" s="69">
        <v>14</v>
      </c>
      <c r="B19" s="133">
        <v>77.95</v>
      </c>
      <c r="C19" s="134">
        <v>66.92</v>
      </c>
      <c r="D19" s="134">
        <v>66.16</v>
      </c>
      <c r="E19" s="134">
        <v>36.18</v>
      </c>
      <c r="F19" s="134">
        <v>51.2</v>
      </c>
      <c r="G19" s="134">
        <v>63.7</v>
      </c>
      <c r="H19" s="134">
        <v>62.52</v>
      </c>
      <c r="I19" s="134">
        <v>49.65</v>
      </c>
      <c r="J19" s="134">
        <v>47.04</v>
      </c>
      <c r="K19" s="134">
        <v>39.35</v>
      </c>
      <c r="L19" s="134">
        <v>69.58</v>
      </c>
      <c r="M19" s="134">
        <v>80.89</v>
      </c>
      <c r="N19" s="134">
        <v>66.66</v>
      </c>
      <c r="O19" s="134">
        <v>64.14</v>
      </c>
      <c r="P19" s="134">
        <v>81</v>
      </c>
      <c r="Q19" s="134">
        <v>70.34</v>
      </c>
      <c r="R19" s="134">
        <v>76.739999999999995</v>
      </c>
      <c r="S19" s="134">
        <v>75.180000000000007</v>
      </c>
      <c r="T19" s="135">
        <v>83.72</v>
      </c>
    </row>
    <row r="20" spans="1:20">
      <c r="A20" s="69">
        <v>15</v>
      </c>
      <c r="B20" s="133">
        <v>76.69</v>
      </c>
      <c r="C20" s="134">
        <v>65.010000000000005</v>
      </c>
      <c r="D20" s="134">
        <v>66.12</v>
      </c>
      <c r="E20" s="134">
        <v>35.15</v>
      </c>
      <c r="F20" s="134">
        <v>48.16</v>
      </c>
      <c r="G20" s="134">
        <v>63.88</v>
      </c>
      <c r="H20" s="134">
        <v>60.62</v>
      </c>
      <c r="I20" s="134">
        <v>46.36</v>
      </c>
      <c r="J20" s="134">
        <v>45.02</v>
      </c>
      <c r="K20" s="134">
        <v>27.59</v>
      </c>
      <c r="L20" s="134">
        <v>48.12</v>
      </c>
      <c r="M20" s="134">
        <v>72.17</v>
      </c>
      <c r="N20" s="134">
        <v>63.47</v>
      </c>
      <c r="O20" s="134">
        <v>64.290000000000006</v>
      </c>
      <c r="P20" s="134">
        <v>81.2</v>
      </c>
      <c r="Q20" s="134">
        <v>70.56</v>
      </c>
      <c r="R20" s="134">
        <v>76.48</v>
      </c>
      <c r="S20" s="134">
        <v>74.489999999999995</v>
      </c>
      <c r="T20" s="135">
        <v>84.09</v>
      </c>
    </row>
    <row r="21" spans="1:20">
      <c r="A21" s="69">
        <v>16</v>
      </c>
      <c r="B21" s="133">
        <v>75.8</v>
      </c>
      <c r="C21" s="134">
        <v>64.040000000000006</v>
      </c>
      <c r="D21" s="134">
        <v>64.83</v>
      </c>
      <c r="E21" s="134">
        <v>33.549999999999997</v>
      </c>
      <c r="F21" s="134">
        <v>36.659999999999997</v>
      </c>
      <c r="G21" s="134">
        <v>51.56</v>
      </c>
      <c r="H21" s="134">
        <v>57.67</v>
      </c>
      <c r="I21" s="134">
        <v>51.94</v>
      </c>
      <c r="J21" s="134">
        <v>48.09</v>
      </c>
      <c r="K21" s="134">
        <v>25.04</v>
      </c>
      <c r="L21" s="134">
        <v>34.33</v>
      </c>
      <c r="M21" s="134">
        <v>56.25</v>
      </c>
      <c r="N21" s="134">
        <v>54.5</v>
      </c>
      <c r="O21" s="134">
        <v>56.71</v>
      </c>
      <c r="P21" s="134">
        <v>76.98</v>
      </c>
      <c r="Q21" s="134">
        <v>69.349999999999994</v>
      </c>
      <c r="R21" s="134">
        <v>75.59</v>
      </c>
      <c r="S21" s="134">
        <v>73.48</v>
      </c>
      <c r="T21" s="135">
        <v>83.26</v>
      </c>
    </row>
    <row r="22" spans="1:20">
      <c r="A22" s="69">
        <v>17</v>
      </c>
      <c r="B22" s="133">
        <v>65.66</v>
      </c>
      <c r="C22" s="134">
        <v>50.97</v>
      </c>
      <c r="D22" s="134">
        <v>49.67</v>
      </c>
      <c r="E22" s="134">
        <v>34.369999999999997</v>
      </c>
      <c r="F22" s="134">
        <v>26.25</v>
      </c>
      <c r="G22" s="134">
        <v>32.51</v>
      </c>
      <c r="H22" s="134">
        <v>39.94</v>
      </c>
      <c r="I22" s="134">
        <v>41.99</v>
      </c>
      <c r="J22" s="134">
        <v>42.51</v>
      </c>
      <c r="K22" s="134">
        <v>24.14</v>
      </c>
      <c r="L22" s="134">
        <v>27.48</v>
      </c>
      <c r="M22" s="134">
        <v>43.56</v>
      </c>
      <c r="N22" s="134">
        <v>46.02</v>
      </c>
      <c r="O22" s="134">
        <v>46.55</v>
      </c>
      <c r="P22" s="134">
        <v>69.69</v>
      </c>
      <c r="Q22" s="134">
        <v>66.59</v>
      </c>
      <c r="R22" s="134">
        <v>71.599999999999994</v>
      </c>
      <c r="S22" s="134">
        <v>70.599999999999994</v>
      </c>
      <c r="T22" s="135">
        <v>77.959999999999994</v>
      </c>
    </row>
    <row r="23" spans="1:20">
      <c r="A23" s="69">
        <v>18</v>
      </c>
      <c r="B23" s="133">
        <v>41.59</v>
      </c>
      <c r="C23" s="134">
        <v>40.93</v>
      </c>
      <c r="D23" s="134">
        <v>29.87</v>
      </c>
      <c r="E23" s="134">
        <v>22.83</v>
      </c>
      <c r="F23" s="134">
        <v>18.28</v>
      </c>
      <c r="G23" s="134">
        <v>18.64</v>
      </c>
      <c r="H23" s="134">
        <v>19.12</v>
      </c>
      <c r="I23" s="134">
        <v>27.64</v>
      </c>
      <c r="J23" s="134">
        <v>33.86</v>
      </c>
      <c r="K23" s="134">
        <v>42.17</v>
      </c>
      <c r="L23" s="134">
        <v>64.260000000000005</v>
      </c>
      <c r="M23" s="134">
        <v>75.27</v>
      </c>
      <c r="N23" s="134">
        <v>59.07</v>
      </c>
      <c r="O23" s="134">
        <v>56.96</v>
      </c>
      <c r="P23" s="134">
        <v>75.69</v>
      </c>
      <c r="Q23" s="134">
        <v>63.61</v>
      </c>
      <c r="R23" s="134">
        <v>68.61</v>
      </c>
      <c r="S23" s="134">
        <v>67.3</v>
      </c>
      <c r="T23" s="135">
        <v>72.459999999999994</v>
      </c>
    </row>
    <row r="24" spans="1:20">
      <c r="A24" s="69">
        <v>19</v>
      </c>
      <c r="B24" s="133">
        <v>39.46</v>
      </c>
      <c r="C24" s="134">
        <v>44.37</v>
      </c>
      <c r="D24" s="134">
        <v>35.130000000000003</v>
      </c>
      <c r="E24" s="134">
        <v>25.82</v>
      </c>
      <c r="F24" s="134">
        <v>21.96</v>
      </c>
      <c r="G24" s="134">
        <v>21.8</v>
      </c>
      <c r="H24" s="134">
        <v>19.96</v>
      </c>
      <c r="I24" s="134">
        <v>30.47</v>
      </c>
      <c r="J24" s="134">
        <v>40.130000000000003</v>
      </c>
      <c r="K24" s="134">
        <v>60.94</v>
      </c>
      <c r="L24" s="134">
        <v>77.959999999999994</v>
      </c>
      <c r="M24" s="134">
        <v>81.17</v>
      </c>
      <c r="N24" s="134">
        <v>70.34</v>
      </c>
      <c r="O24" s="134">
        <v>65.599999999999994</v>
      </c>
      <c r="P24" s="134">
        <v>81.12</v>
      </c>
      <c r="Q24" s="134">
        <v>69.52</v>
      </c>
      <c r="R24" s="134">
        <v>73.33</v>
      </c>
      <c r="S24" s="134">
        <v>70.680000000000007</v>
      </c>
      <c r="T24" s="135">
        <v>77.22</v>
      </c>
    </row>
    <row r="25" spans="1:20">
      <c r="A25" s="69">
        <v>20</v>
      </c>
      <c r="B25" s="133">
        <v>68.459999999999994</v>
      </c>
      <c r="C25" s="134">
        <v>53.68</v>
      </c>
      <c r="D25" s="134">
        <v>48.97</v>
      </c>
      <c r="E25" s="134">
        <v>33.950000000000003</v>
      </c>
      <c r="F25" s="134">
        <v>39.89</v>
      </c>
      <c r="G25" s="134">
        <v>48.47</v>
      </c>
      <c r="H25" s="134">
        <v>50.76</v>
      </c>
      <c r="I25" s="134">
        <v>57.07</v>
      </c>
      <c r="J25" s="134">
        <v>58.21</v>
      </c>
      <c r="K25" s="134">
        <v>76.62</v>
      </c>
      <c r="L25" s="134">
        <v>79.819999999999993</v>
      </c>
      <c r="M25" s="134">
        <v>81.88</v>
      </c>
      <c r="N25" s="134">
        <v>75.48</v>
      </c>
      <c r="O25" s="134">
        <v>69.069999999999993</v>
      </c>
      <c r="P25" s="134">
        <v>82.53</v>
      </c>
      <c r="Q25" s="134">
        <v>72.099999999999994</v>
      </c>
      <c r="R25" s="134">
        <v>76.55</v>
      </c>
      <c r="S25" s="134">
        <v>74.41</v>
      </c>
      <c r="T25" s="135">
        <v>81.34</v>
      </c>
    </row>
    <row r="26" spans="1:20">
      <c r="A26" s="69">
        <v>21</v>
      </c>
      <c r="B26" s="133">
        <v>76.8</v>
      </c>
      <c r="C26" s="134">
        <v>60.55</v>
      </c>
      <c r="D26" s="134">
        <v>57.84</v>
      </c>
      <c r="E26" s="134">
        <v>46.19</v>
      </c>
      <c r="F26" s="134">
        <v>54.52</v>
      </c>
      <c r="G26" s="134">
        <v>61.15</v>
      </c>
      <c r="H26" s="134">
        <v>62.08</v>
      </c>
      <c r="I26" s="134">
        <v>65.94</v>
      </c>
      <c r="J26" s="134">
        <v>63.03</v>
      </c>
      <c r="K26" s="134">
        <v>79.040000000000006</v>
      </c>
      <c r="L26" s="134">
        <v>80.319999999999993</v>
      </c>
      <c r="M26" s="134">
        <v>82.16</v>
      </c>
      <c r="N26" s="134">
        <v>77.83</v>
      </c>
      <c r="O26" s="134">
        <v>70.77</v>
      </c>
      <c r="P26" s="134">
        <v>85.58</v>
      </c>
      <c r="Q26" s="134">
        <v>73.28</v>
      </c>
      <c r="R26" s="134">
        <v>77.510000000000005</v>
      </c>
      <c r="S26" s="134">
        <v>75.290000000000006</v>
      </c>
      <c r="T26" s="135">
        <v>82.66</v>
      </c>
    </row>
    <row r="27" spans="1:20">
      <c r="A27" s="69">
        <v>22</v>
      </c>
      <c r="B27" s="133">
        <v>79.739999999999995</v>
      </c>
      <c r="C27" s="134">
        <v>64.11</v>
      </c>
      <c r="D27" s="134">
        <v>61.19</v>
      </c>
      <c r="E27" s="134">
        <v>45.17</v>
      </c>
      <c r="F27" s="134">
        <v>56.07</v>
      </c>
      <c r="G27" s="134">
        <v>66.98</v>
      </c>
      <c r="H27" s="134">
        <v>66.3</v>
      </c>
      <c r="I27" s="134">
        <v>67.849999999999994</v>
      </c>
      <c r="J27" s="134">
        <v>64.540000000000006</v>
      </c>
      <c r="K27" s="134">
        <v>78.849999999999994</v>
      </c>
      <c r="L27" s="134">
        <v>81.42</v>
      </c>
      <c r="M27" s="134">
        <v>81.27</v>
      </c>
      <c r="N27" s="134">
        <v>82.74</v>
      </c>
      <c r="O27" s="134">
        <v>75.67</v>
      </c>
      <c r="P27" s="134">
        <v>88.69</v>
      </c>
      <c r="Q27" s="134">
        <v>75.8</v>
      </c>
      <c r="R27" s="134">
        <v>80.3</v>
      </c>
      <c r="S27" s="134">
        <v>76.94</v>
      </c>
      <c r="T27" s="135">
        <v>84.89</v>
      </c>
    </row>
    <row r="28" spans="1:20" ht="17.25" thickBot="1">
      <c r="A28" s="70">
        <v>23</v>
      </c>
      <c r="B28" s="136">
        <v>85.64</v>
      </c>
      <c r="C28" s="137">
        <v>70.650000000000006</v>
      </c>
      <c r="D28" s="137">
        <v>67.790000000000006</v>
      </c>
      <c r="E28" s="137">
        <v>60.16</v>
      </c>
      <c r="F28" s="137">
        <v>66.52</v>
      </c>
      <c r="G28" s="137">
        <v>75.83</v>
      </c>
      <c r="H28" s="137">
        <v>71.72</v>
      </c>
      <c r="I28" s="137">
        <v>75.16</v>
      </c>
      <c r="J28" s="137">
        <v>70.91</v>
      </c>
      <c r="K28" s="137">
        <v>85.63</v>
      </c>
      <c r="L28" s="137">
        <v>85.46</v>
      </c>
      <c r="M28" s="137">
        <v>88.04</v>
      </c>
      <c r="N28" s="137">
        <v>88.07</v>
      </c>
      <c r="O28" s="137">
        <v>79.22</v>
      </c>
      <c r="P28" s="137">
        <v>91.98</v>
      </c>
      <c r="Q28" s="137">
        <v>78.459999999999994</v>
      </c>
      <c r="R28" s="137">
        <v>82.93</v>
      </c>
      <c r="S28" s="137">
        <v>78.680000000000007</v>
      </c>
      <c r="T28" s="138">
        <v>87.16</v>
      </c>
    </row>
    <row r="29" spans="1:20" ht="18" thickTop="1" thickBot="1">
      <c r="A29" s="71" t="s">
        <v>1</v>
      </c>
      <c r="B29" s="139">
        <v>72.047333333333341</v>
      </c>
      <c r="C29" s="140">
        <v>63.185999999999993</v>
      </c>
      <c r="D29" s="140">
        <v>61.247333333333344</v>
      </c>
      <c r="E29" s="140">
        <v>48.234666666666683</v>
      </c>
      <c r="F29" s="140">
        <v>51.437999999999995</v>
      </c>
      <c r="G29" s="140">
        <v>56.494666666666674</v>
      </c>
      <c r="H29" s="140">
        <v>54.73533333333333</v>
      </c>
      <c r="I29" s="140">
        <v>45.981333333333332</v>
      </c>
      <c r="J29" s="140">
        <v>45.361999999999995</v>
      </c>
      <c r="K29" s="140">
        <v>45.68066666666666</v>
      </c>
      <c r="L29" s="140">
        <v>62.688666666666663</v>
      </c>
      <c r="M29" s="140">
        <v>74.650000000000006</v>
      </c>
      <c r="N29" s="140">
        <v>63.862000000000009</v>
      </c>
      <c r="O29" s="140">
        <v>57.809333333333342</v>
      </c>
      <c r="P29" s="140">
        <v>67.778000000000006</v>
      </c>
      <c r="Q29" s="140">
        <v>65.036666666666676</v>
      </c>
      <c r="R29" s="140">
        <v>68.790000000000006</v>
      </c>
      <c r="S29" s="140">
        <v>68.969333333333324</v>
      </c>
      <c r="T29" s="141">
        <v>78.294000000000011</v>
      </c>
    </row>
    <row r="30" spans="1:20" ht="17.25" thickTop="1"/>
    <row r="31" spans="1:20" ht="20.25" thickBot="1">
      <c r="A31" s="54" t="s">
        <v>196</v>
      </c>
    </row>
    <row r="32" spans="1:20" ht="17.25" customHeight="1" thickTop="1">
      <c r="A32" s="184" t="s">
        <v>53</v>
      </c>
      <c r="B32" s="62" t="s">
        <v>144</v>
      </c>
      <c r="C32" s="63" t="s">
        <v>146</v>
      </c>
      <c r="D32" s="63" t="s">
        <v>147</v>
      </c>
      <c r="E32" s="63" t="s">
        <v>149</v>
      </c>
      <c r="F32" s="63" t="s">
        <v>150</v>
      </c>
      <c r="G32" s="63" t="s">
        <v>151</v>
      </c>
      <c r="H32" s="63" t="s">
        <v>176</v>
      </c>
      <c r="I32" s="63" t="s">
        <v>175</v>
      </c>
      <c r="J32" s="63" t="s">
        <v>173</v>
      </c>
      <c r="K32" s="63" t="s">
        <v>171</v>
      </c>
      <c r="L32" s="63" t="s">
        <v>169</v>
      </c>
      <c r="M32" s="63" t="s">
        <v>166</v>
      </c>
      <c r="N32" s="63" t="s">
        <v>164</v>
      </c>
      <c r="O32" s="63" t="s">
        <v>162</v>
      </c>
      <c r="P32" s="63" t="s">
        <v>160</v>
      </c>
      <c r="Q32" s="63" t="s">
        <v>142</v>
      </c>
      <c r="R32" s="63" t="s">
        <v>154</v>
      </c>
      <c r="S32" s="63" t="s">
        <v>156</v>
      </c>
      <c r="T32" s="64" t="s">
        <v>158</v>
      </c>
    </row>
    <row r="33" spans="1:20" ht="17.25" thickBot="1">
      <c r="A33" s="185"/>
      <c r="B33" s="65" t="s">
        <v>145</v>
      </c>
      <c r="C33" s="66" t="s">
        <v>73</v>
      </c>
      <c r="D33" s="66" t="s">
        <v>109</v>
      </c>
      <c r="E33" s="66" t="s">
        <v>111</v>
      </c>
      <c r="F33" s="66" t="s">
        <v>113</v>
      </c>
      <c r="G33" s="66" t="s">
        <v>115</v>
      </c>
      <c r="H33" s="66" t="s">
        <v>117</v>
      </c>
      <c r="I33" s="66" t="s">
        <v>119</v>
      </c>
      <c r="J33" s="66" t="s">
        <v>121</v>
      </c>
      <c r="K33" s="66" t="s">
        <v>123</v>
      </c>
      <c r="L33" s="66" t="s">
        <v>125</v>
      </c>
      <c r="M33" s="66" t="s">
        <v>167</v>
      </c>
      <c r="N33" s="66" t="s">
        <v>129</v>
      </c>
      <c r="O33" s="66" t="s">
        <v>131</v>
      </c>
      <c r="P33" s="66" t="s">
        <v>133</v>
      </c>
      <c r="Q33" s="66" t="s">
        <v>152</v>
      </c>
      <c r="R33" s="66" t="s">
        <v>137</v>
      </c>
      <c r="S33" s="66" t="s">
        <v>141</v>
      </c>
      <c r="T33" s="67" t="s">
        <v>139</v>
      </c>
    </row>
    <row r="34" spans="1:20" ht="17.25" thickTop="1">
      <c r="A34" s="68">
        <v>0</v>
      </c>
      <c r="B34" s="130">
        <v>91.94</v>
      </c>
      <c r="C34" s="131">
        <v>67.61</v>
      </c>
      <c r="D34" s="131">
        <v>45.15</v>
      </c>
      <c r="E34" s="131">
        <v>83.02</v>
      </c>
      <c r="F34" s="131">
        <v>78.69</v>
      </c>
      <c r="G34" s="131">
        <v>79.239999999999995</v>
      </c>
      <c r="H34" s="131">
        <v>89.97</v>
      </c>
      <c r="I34" s="131">
        <v>82.79</v>
      </c>
      <c r="J34" s="131">
        <v>76.260000000000005</v>
      </c>
      <c r="K34" s="131">
        <v>84.14</v>
      </c>
      <c r="L34" s="131">
        <v>82.89</v>
      </c>
      <c r="M34" s="131">
        <v>86.4</v>
      </c>
      <c r="N34" s="131">
        <v>92.28</v>
      </c>
      <c r="O34" s="131">
        <v>87.18</v>
      </c>
      <c r="P34" s="131">
        <v>95.4</v>
      </c>
      <c r="Q34" s="131">
        <v>91.31</v>
      </c>
      <c r="R34" s="131">
        <v>90.73</v>
      </c>
      <c r="S34" s="131">
        <v>88.42</v>
      </c>
      <c r="T34" s="132">
        <v>86.02</v>
      </c>
    </row>
    <row r="35" spans="1:20">
      <c r="A35" s="69">
        <v>1</v>
      </c>
      <c r="B35" s="133">
        <v>93.63</v>
      </c>
      <c r="C35" s="134">
        <v>68.83</v>
      </c>
      <c r="D35" s="134">
        <v>44.75</v>
      </c>
      <c r="E35" s="134">
        <v>83.43</v>
      </c>
      <c r="F35" s="134">
        <v>82.87</v>
      </c>
      <c r="G35" s="134">
        <v>82.7</v>
      </c>
      <c r="H35" s="134">
        <v>92.25</v>
      </c>
      <c r="I35" s="134">
        <v>85.57</v>
      </c>
      <c r="J35" s="134">
        <v>79.48</v>
      </c>
      <c r="K35" s="134">
        <v>86.94</v>
      </c>
      <c r="L35" s="134">
        <v>84.33</v>
      </c>
      <c r="M35" s="134">
        <v>88.51</v>
      </c>
      <c r="N35" s="134">
        <v>94.48</v>
      </c>
      <c r="O35" s="134">
        <v>89.27</v>
      </c>
      <c r="P35" s="134">
        <v>96.87</v>
      </c>
      <c r="Q35" s="134">
        <v>90.02</v>
      </c>
      <c r="R35" s="134">
        <v>91.57</v>
      </c>
      <c r="S35" s="134">
        <v>88.81</v>
      </c>
      <c r="T35" s="135">
        <v>87.28</v>
      </c>
    </row>
    <row r="36" spans="1:20">
      <c r="A36" s="69">
        <v>2</v>
      </c>
      <c r="B36" s="133">
        <v>93.48</v>
      </c>
      <c r="C36" s="134">
        <v>68.849999999999994</v>
      </c>
      <c r="D36" s="134">
        <v>43.34</v>
      </c>
      <c r="E36" s="134">
        <v>83.04</v>
      </c>
      <c r="F36" s="134">
        <v>83.12</v>
      </c>
      <c r="G36" s="134">
        <v>83.18</v>
      </c>
      <c r="H36" s="134">
        <v>92.85</v>
      </c>
      <c r="I36" s="134">
        <v>86.29</v>
      </c>
      <c r="J36" s="134">
        <v>80.38</v>
      </c>
      <c r="K36" s="134">
        <v>87.75</v>
      </c>
      <c r="L36" s="134">
        <v>84.93</v>
      </c>
      <c r="M36" s="134">
        <v>88.67</v>
      </c>
      <c r="N36" s="134">
        <v>94.53</v>
      </c>
      <c r="O36" s="134">
        <v>90.22</v>
      </c>
      <c r="P36" s="134">
        <v>96.76</v>
      </c>
      <c r="Q36" s="134">
        <v>90.63</v>
      </c>
      <c r="R36" s="134">
        <v>91.49</v>
      </c>
      <c r="S36" s="134">
        <v>89.34</v>
      </c>
      <c r="T36" s="135">
        <v>87.79</v>
      </c>
    </row>
    <row r="37" spans="1:20">
      <c r="A37" s="69">
        <v>3</v>
      </c>
      <c r="B37" s="133">
        <v>91.86</v>
      </c>
      <c r="C37" s="134">
        <v>68.31</v>
      </c>
      <c r="D37" s="134">
        <v>42.37</v>
      </c>
      <c r="E37" s="134">
        <v>82</v>
      </c>
      <c r="F37" s="134">
        <v>81.72</v>
      </c>
      <c r="G37" s="134">
        <v>82.13</v>
      </c>
      <c r="H37" s="134">
        <v>92.21</v>
      </c>
      <c r="I37" s="134">
        <v>85.59</v>
      </c>
      <c r="J37" s="134">
        <v>79.27</v>
      </c>
      <c r="K37" s="134">
        <v>86.63</v>
      </c>
      <c r="L37" s="134">
        <v>83.61</v>
      </c>
      <c r="M37" s="134">
        <v>87.7</v>
      </c>
      <c r="N37" s="134">
        <v>93.78</v>
      </c>
      <c r="O37" s="134">
        <v>89.73</v>
      </c>
      <c r="P37" s="134">
        <v>95.89</v>
      </c>
      <c r="Q37" s="134">
        <v>90.13</v>
      </c>
      <c r="R37" s="134">
        <v>91.2</v>
      </c>
      <c r="S37" s="134">
        <v>88.13</v>
      </c>
      <c r="T37" s="135">
        <v>87.62</v>
      </c>
    </row>
    <row r="38" spans="1:20">
      <c r="A38" s="69">
        <v>4</v>
      </c>
      <c r="B38" s="133">
        <v>90.54</v>
      </c>
      <c r="C38" s="134">
        <v>68.22</v>
      </c>
      <c r="D38" s="134">
        <v>41.92</v>
      </c>
      <c r="E38" s="134">
        <v>80.98</v>
      </c>
      <c r="F38" s="134">
        <v>80.319999999999993</v>
      </c>
      <c r="G38" s="134">
        <v>80.61</v>
      </c>
      <c r="H38" s="134">
        <v>91.1</v>
      </c>
      <c r="I38" s="134">
        <v>84.65</v>
      </c>
      <c r="J38" s="134">
        <v>77.900000000000006</v>
      </c>
      <c r="K38" s="134">
        <v>84.89</v>
      </c>
      <c r="L38" s="134">
        <v>83.3</v>
      </c>
      <c r="M38" s="134">
        <v>87.35</v>
      </c>
      <c r="N38" s="134">
        <v>92.19</v>
      </c>
      <c r="O38" s="134">
        <v>88.69</v>
      </c>
      <c r="P38" s="134">
        <v>95.37</v>
      </c>
      <c r="Q38" s="134">
        <v>90.08</v>
      </c>
      <c r="R38" s="134">
        <v>90.59</v>
      </c>
      <c r="S38" s="134">
        <v>88.05</v>
      </c>
      <c r="T38" s="135">
        <v>87.67</v>
      </c>
    </row>
    <row r="39" spans="1:20">
      <c r="A39" s="69">
        <v>5</v>
      </c>
      <c r="B39" s="133">
        <v>84.59</v>
      </c>
      <c r="C39" s="134">
        <v>64.11</v>
      </c>
      <c r="D39" s="134">
        <v>42.37</v>
      </c>
      <c r="E39" s="134">
        <v>74.709999999999994</v>
      </c>
      <c r="F39" s="134">
        <v>74.94</v>
      </c>
      <c r="G39" s="134">
        <v>75.760000000000005</v>
      </c>
      <c r="H39" s="134">
        <v>86.69</v>
      </c>
      <c r="I39" s="134">
        <v>80.2</v>
      </c>
      <c r="J39" s="134">
        <v>72.430000000000007</v>
      </c>
      <c r="K39" s="134">
        <v>79.83</v>
      </c>
      <c r="L39" s="134">
        <v>81.599999999999994</v>
      </c>
      <c r="M39" s="134">
        <v>85.18</v>
      </c>
      <c r="N39" s="134">
        <v>89.07</v>
      </c>
      <c r="O39" s="134">
        <v>86.24</v>
      </c>
      <c r="P39" s="134">
        <v>94.22</v>
      </c>
      <c r="Q39" s="134">
        <v>90.29</v>
      </c>
      <c r="R39" s="134">
        <v>88.63</v>
      </c>
      <c r="S39" s="134">
        <v>86.55</v>
      </c>
      <c r="T39" s="135">
        <v>86.98</v>
      </c>
    </row>
    <row r="40" spans="1:20">
      <c r="A40" s="69">
        <v>6</v>
      </c>
      <c r="B40" s="133">
        <v>61.88</v>
      </c>
      <c r="C40" s="134">
        <v>44.73</v>
      </c>
      <c r="D40" s="134">
        <v>29.31</v>
      </c>
      <c r="E40" s="134">
        <v>46.09</v>
      </c>
      <c r="F40" s="134">
        <v>61.59</v>
      </c>
      <c r="G40" s="134">
        <v>60.35</v>
      </c>
      <c r="H40" s="134">
        <v>71.3</v>
      </c>
      <c r="I40" s="134">
        <v>60.42</v>
      </c>
      <c r="J40" s="134">
        <v>59.58</v>
      </c>
      <c r="K40" s="134">
        <v>66.290000000000006</v>
      </c>
      <c r="L40" s="134">
        <v>76.680000000000007</v>
      </c>
      <c r="M40" s="134">
        <v>79.900000000000006</v>
      </c>
      <c r="N40" s="134">
        <v>80.52</v>
      </c>
      <c r="O40" s="134">
        <v>76.930000000000007</v>
      </c>
      <c r="P40" s="134">
        <v>89.49</v>
      </c>
      <c r="Q40" s="134">
        <v>88</v>
      </c>
      <c r="R40" s="134">
        <v>83.48</v>
      </c>
      <c r="S40" s="134">
        <v>82.96</v>
      </c>
      <c r="T40" s="135">
        <v>84.69</v>
      </c>
    </row>
    <row r="41" spans="1:20">
      <c r="A41" s="69">
        <v>7</v>
      </c>
      <c r="B41" s="133">
        <v>38.18</v>
      </c>
      <c r="C41" s="134">
        <v>26.04</v>
      </c>
      <c r="D41" s="134">
        <v>22.25</v>
      </c>
      <c r="E41" s="134">
        <v>35.450000000000003</v>
      </c>
      <c r="F41" s="134">
        <v>51.23</v>
      </c>
      <c r="G41" s="134">
        <v>39.340000000000003</v>
      </c>
      <c r="H41" s="134">
        <v>38.21</v>
      </c>
      <c r="I41" s="134">
        <v>34.270000000000003</v>
      </c>
      <c r="J41" s="134">
        <v>53.03</v>
      </c>
      <c r="K41" s="134">
        <v>62.84</v>
      </c>
      <c r="L41" s="134">
        <v>79.95</v>
      </c>
      <c r="M41" s="134">
        <v>82.37</v>
      </c>
      <c r="N41" s="134">
        <v>67.069999999999993</v>
      </c>
      <c r="O41" s="134">
        <v>65.42</v>
      </c>
      <c r="P41" s="134">
        <v>87.36</v>
      </c>
      <c r="Q41" s="134">
        <v>91.15</v>
      </c>
      <c r="R41" s="134">
        <v>82.53</v>
      </c>
      <c r="S41" s="134">
        <v>81.14</v>
      </c>
      <c r="T41" s="135">
        <v>85.93</v>
      </c>
    </row>
    <row r="42" spans="1:20">
      <c r="A42" s="69">
        <v>8</v>
      </c>
      <c r="B42" s="133">
        <v>30.86</v>
      </c>
      <c r="C42" s="134">
        <v>24.46</v>
      </c>
      <c r="D42" s="134">
        <v>24</v>
      </c>
      <c r="E42" s="134">
        <v>48.75</v>
      </c>
      <c r="F42" s="134">
        <v>40.869999999999997</v>
      </c>
      <c r="G42" s="134">
        <v>30.34</v>
      </c>
      <c r="H42" s="134">
        <v>27.85</v>
      </c>
      <c r="I42" s="134">
        <v>32.159999999999997</v>
      </c>
      <c r="J42" s="134">
        <v>52.19</v>
      </c>
      <c r="K42" s="134">
        <v>68.88</v>
      </c>
      <c r="L42" s="134">
        <v>84.17</v>
      </c>
      <c r="M42" s="134">
        <v>86.38</v>
      </c>
      <c r="N42" s="134">
        <v>56.05</v>
      </c>
      <c r="O42" s="134">
        <v>63.05</v>
      </c>
      <c r="P42" s="134">
        <v>89.8</v>
      </c>
      <c r="Q42" s="134">
        <v>96.48</v>
      </c>
      <c r="R42" s="134">
        <v>85.05</v>
      </c>
      <c r="S42" s="134">
        <v>84.2</v>
      </c>
      <c r="T42" s="135">
        <v>88.6</v>
      </c>
    </row>
    <row r="43" spans="1:20">
      <c r="A43" s="69">
        <v>9</v>
      </c>
      <c r="B43" s="133">
        <v>32.26</v>
      </c>
      <c r="C43" s="134">
        <v>28.4</v>
      </c>
      <c r="D43" s="134">
        <v>29.4</v>
      </c>
      <c r="E43" s="134">
        <v>56.39</v>
      </c>
      <c r="F43" s="134">
        <v>54.96</v>
      </c>
      <c r="G43" s="134">
        <v>46</v>
      </c>
      <c r="H43" s="134">
        <v>36.54</v>
      </c>
      <c r="I43" s="134">
        <v>30.43</v>
      </c>
      <c r="J43" s="134">
        <v>45.47</v>
      </c>
      <c r="K43" s="134">
        <v>61.63</v>
      </c>
      <c r="L43" s="134">
        <v>81.13</v>
      </c>
      <c r="M43" s="134">
        <v>83.09</v>
      </c>
      <c r="N43" s="134">
        <v>61.57</v>
      </c>
      <c r="O43" s="134">
        <v>68.47</v>
      </c>
      <c r="P43" s="134">
        <v>89.09</v>
      </c>
      <c r="Q43" s="134">
        <v>94.68</v>
      </c>
      <c r="R43" s="134">
        <v>83.57</v>
      </c>
      <c r="S43" s="134">
        <v>82.87</v>
      </c>
      <c r="T43" s="135">
        <v>88.84</v>
      </c>
    </row>
    <row r="44" spans="1:20">
      <c r="A44" s="69">
        <v>10</v>
      </c>
      <c r="B44" s="133">
        <v>39.26</v>
      </c>
      <c r="C44" s="134">
        <v>38.69</v>
      </c>
      <c r="D44" s="134">
        <v>35.22</v>
      </c>
      <c r="E44" s="134">
        <v>51.81</v>
      </c>
      <c r="F44" s="134">
        <v>52.85</v>
      </c>
      <c r="G44" s="134">
        <v>45.39</v>
      </c>
      <c r="H44" s="134">
        <v>38.49</v>
      </c>
      <c r="I44" s="134">
        <v>33.450000000000003</v>
      </c>
      <c r="J44" s="134">
        <v>47.65</v>
      </c>
      <c r="K44" s="134">
        <v>61.44</v>
      </c>
      <c r="L44" s="134">
        <v>76.12</v>
      </c>
      <c r="M44" s="134">
        <v>78.33</v>
      </c>
      <c r="N44" s="134">
        <v>63.24</v>
      </c>
      <c r="O44" s="134">
        <v>73.37</v>
      </c>
      <c r="P44" s="134">
        <v>86.4</v>
      </c>
      <c r="Q44" s="134">
        <v>92.86</v>
      </c>
      <c r="R44" s="134">
        <v>80.930000000000007</v>
      </c>
      <c r="S44" s="134">
        <v>80.61</v>
      </c>
      <c r="T44" s="135">
        <v>86.45</v>
      </c>
    </row>
    <row r="45" spans="1:20">
      <c r="A45" s="69">
        <v>11</v>
      </c>
      <c r="B45" s="133">
        <v>55.47</v>
      </c>
      <c r="C45" s="134">
        <v>48.76</v>
      </c>
      <c r="D45" s="134">
        <v>39.130000000000003</v>
      </c>
      <c r="E45" s="134">
        <v>50.85</v>
      </c>
      <c r="F45" s="134">
        <v>49.1</v>
      </c>
      <c r="G45" s="134">
        <v>43.01</v>
      </c>
      <c r="H45" s="134">
        <v>36.64</v>
      </c>
      <c r="I45" s="134">
        <v>33.5</v>
      </c>
      <c r="J45" s="134">
        <v>49.83</v>
      </c>
      <c r="K45" s="134">
        <v>63.48</v>
      </c>
      <c r="L45" s="134">
        <v>75.260000000000005</v>
      </c>
      <c r="M45" s="134">
        <v>76.69</v>
      </c>
      <c r="N45" s="134">
        <v>61.7</v>
      </c>
      <c r="O45" s="134">
        <v>74.5</v>
      </c>
      <c r="P45" s="134">
        <v>83.7</v>
      </c>
      <c r="Q45" s="134">
        <v>91.32</v>
      </c>
      <c r="R45" s="134">
        <v>79.72</v>
      </c>
      <c r="S45" s="134">
        <v>79.31</v>
      </c>
      <c r="T45" s="135">
        <v>84.3</v>
      </c>
    </row>
    <row r="46" spans="1:20">
      <c r="A46" s="69">
        <v>12</v>
      </c>
      <c r="B46" s="133">
        <v>74.27</v>
      </c>
      <c r="C46" s="134">
        <v>58.14</v>
      </c>
      <c r="D46" s="134">
        <v>44.4</v>
      </c>
      <c r="E46" s="134">
        <v>67.97</v>
      </c>
      <c r="F46" s="134">
        <v>66.84</v>
      </c>
      <c r="G46" s="134">
        <v>57.79</v>
      </c>
      <c r="H46" s="134">
        <v>48.91</v>
      </c>
      <c r="I46" s="134">
        <v>39.630000000000003</v>
      </c>
      <c r="J46" s="134">
        <v>51.17</v>
      </c>
      <c r="K46" s="134">
        <v>66.75</v>
      </c>
      <c r="L46" s="134">
        <v>74.66</v>
      </c>
      <c r="M46" s="134">
        <v>77.05</v>
      </c>
      <c r="N46" s="134">
        <v>72.510000000000005</v>
      </c>
      <c r="O46" s="134">
        <v>74.91</v>
      </c>
      <c r="P46" s="134">
        <v>83.77</v>
      </c>
      <c r="Q46" s="134">
        <v>90.84</v>
      </c>
      <c r="R46" s="134">
        <v>79.5</v>
      </c>
      <c r="S46" s="134">
        <v>78.89</v>
      </c>
      <c r="T46" s="135">
        <v>84.31</v>
      </c>
    </row>
    <row r="47" spans="1:20">
      <c r="A47" s="69">
        <v>13</v>
      </c>
      <c r="B47" s="133">
        <v>72.61</v>
      </c>
      <c r="C47" s="134">
        <v>56.17</v>
      </c>
      <c r="D47" s="134">
        <v>41.88</v>
      </c>
      <c r="E47" s="134">
        <v>59.7</v>
      </c>
      <c r="F47" s="134">
        <v>60.85</v>
      </c>
      <c r="G47" s="134">
        <v>52.71</v>
      </c>
      <c r="H47" s="134">
        <v>48.71</v>
      </c>
      <c r="I47" s="134">
        <v>39.65</v>
      </c>
      <c r="J47" s="134">
        <v>53.58</v>
      </c>
      <c r="K47" s="134">
        <v>67.12</v>
      </c>
      <c r="L47" s="134">
        <v>73.66</v>
      </c>
      <c r="M47" s="134">
        <v>76.28</v>
      </c>
      <c r="N47" s="134">
        <v>73.930000000000007</v>
      </c>
      <c r="O47" s="134">
        <v>74.349999999999994</v>
      </c>
      <c r="P47" s="134">
        <v>82.16</v>
      </c>
      <c r="Q47" s="134">
        <v>90.09</v>
      </c>
      <c r="R47" s="134">
        <v>77.97</v>
      </c>
      <c r="S47" s="134">
        <v>78.19</v>
      </c>
      <c r="T47" s="135">
        <v>83.71</v>
      </c>
    </row>
    <row r="48" spans="1:20">
      <c r="A48" s="69">
        <v>14</v>
      </c>
      <c r="B48" s="133">
        <v>71.040000000000006</v>
      </c>
      <c r="C48" s="134">
        <v>55.64</v>
      </c>
      <c r="D48" s="134">
        <v>42.76</v>
      </c>
      <c r="E48" s="134">
        <v>58.37</v>
      </c>
      <c r="F48" s="134">
        <v>53.25</v>
      </c>
      <c r="G48" s="134">
        <v>45.17</v>
      </c>
      <c r="H48" s="134">
        <v>33.71</v>
      </c>
      <c r="I48" s="134">
        <v>30.4</v>
      </c>
      <c r="J48" s="134">
        <v>45.29</v>
      </c>
      <c r="K48" s="134">
        <v>59.43</v>
      </c>
      <c r="L48" s="134">
        <v>71.23</v>
      </c>
      <c r="M48" s="134">
        <v>74.52</v>
      </c>
      <c r="N48" s="134">
        <v>64.13</v>
      </c>
      <c r="O48" s="134">
        <v>72</v>
      </c>
      <c r="P48" s="134">
        <v>80.19</v>
      </c>
      <c r="Q48" s="134">
        <v>89.27</v>
      </c>
      <c r="R48" s="134">
        <v>77.03</v>
      </c>
      <c r="S48" s="134">
        <v>77.489999999999995</v>
      </c>
      <c r="T48" s="135">
        <v>81.88</v>
      </c>
    </row>
    <row r="49" spans="1:20">
      <c r="A49" s="69">
        <v>15</v>
      </c>
      <c r="B49" s="133">
        <v>69.37</v>
      </c>
      <c r="C49" s="134">
        <v>52.73</v>
      </c>
      <c r="D49" s="134">
        <v>42.89</v>
      </c>
      <c r="E49" s="134">
        <v>57.34</v>
      </c>
      <c r="F49" s="134">
        <v>51.45</v>
      </c>
      <c r="G49" s="134">
        <v>39.520000000000003</v>
      </c>
      <c r="H49" s="134">
        <v>33.880000000000003</v>
      </c>
      <c r="I49" s="134">
        <v>31.11</v>
      </c>
      <c r="J49" s="134">
        <v>43.77</v>
      </c>
      <c r="K49" s="134">
        <v>59.36</v>
      </c>
      <c r="L49" s="134">
        <v>61.74</v>
      </c>
      <c r="M49" s="134">
        <v>68.12</v>
      </c>
      <c r="N49" s="134">
        <v>60.27</v>
      </c>
      <c r="O49" s="134">
        <v>66.97</v>
      </c>
      <c r="P49" s="134">
        <v>77.17</v>
      </c>
      <c r="Q49" s="134">
        <v>87.75</v>
      </c>
      <c r="R49" s="134">
        <v>76.78</v>
      </c>
      <c r="S49" s="134">
        <v>76.11</v>
      </c>
      <c r="T49" s="135">
        <v>80.180000000000007</v>
      </c>
    </row>
    <row r="50" spans="1:20">
      <c r="A50" s="69">
        <v>16</v>
      </c>
      <c r="B50" s="133">
        <v>68.040000000000006</v>
      </c>
      <c r="C50" s="134">
        <v>51.89</v>
      </c>
      <c r="D50" s="134">
        <v>40.92</v>
      </c>
      <c r="E50" s="134">
        <v>63.57</v>
      </c>
      <c r="F50" s="134">
        <v>54.98</v>
      </c>
      <c r="G50" s="134">
        <v>39.549999999999997</v>
      </c>
      <c r="H50" s="134">
        <v>32.520000000000003</v>
      </c>
      <c r="I50" s="134">
        <v>27.59</v>
      </c>
      <c r="J50" s="134">
        <v>38.049999999999997</v>
      </c>
      <c r="K50" s="134">
        <v>50.6</v>
      </c>
      <c r="L50" s="134">
        <v>48.94</v>
      </c>
      <c r="M50" s="134">
        <v>64.41</v>
      </c>
      <c r="N50" s="134">
        <v>54.78</v>
      </c>
      <c r="O50" s="134">
        <v>58.16</v>
      </c>
      <c r="P50" s="134">
        <v>75.180000000000007</v>
      </c>
      <c r="Q50" s="134">
        <v>84.29</v>
      </c>
      <c r="R50" s="134">
        <v>74.849999999999994</v>
      </c>
      <c r="S50" s="134">
        <v>72.45</v>
      </c>
      <c r="T50" s="135">
        <v>77.849999999999994</v>
      </c>
    </row>
    <row r="51" spans="1:20">
      <c r="A51" s="69">
        <v>17</v>
      </c>
      <c r="B51" s="133">
        <v>61.92</v>
      </c>
      <c r="C51" s="134">
        <v>46.51</v>
      </c>
      <c r="D51" s="134">
        <v>35.93</v>
      </c>
      <c r="E51" s="134">
        <v>63.6</v>
      </c>
      <c r="F51" s="134">
        <v>49.59</v>
      </c>
      <c r="G51" s="134">
        <v>32.090000000000003</v>
      </c>
      <c r="H51" s="134">
        <v>20.96</v>
      </c>
      <c r="I51" s="134">
        <v>20.350000000000001</v>
      </c>
      <c r="J51" s="134">
        <v>24.14</v>
      </c>
      <c r="K51" s="134">
        <v>35.86</v>
      </c>
      <c r="L51" s="134">
        <v>38.86</v>
      </c>
      <c r="M51" s="134">
        <v>61.05</v>
      </c>
      <c r="N51" s="134">
        <v>42.2</v>
      </c>
      <c r="O51" s="134">
        <v>47.76</v>
      </c>
      <c r="P51" s="134">
        <v>69.040000000000006</v>
      </c>
      <c r="Q51" s="134">
        <v>81.59</v>
      </c>
      <c r="R51" s="134">
        <v>68.83</v>
      </c>
      <c r="S51" s="134">
        <v>67.12</v>
      </c>
      <c r="T51" s="135">
        <v>64.72</v>
      </c>
    </row>
    <row r="52" spans="1:20">
      <c r="A52" s="69">
        <v>18</v>
      </c>
      <c r="B52" s="133">
        <v>59.06</v>
      </c>
      <c r="C52" s="134">
        <v>43.01</v>
      </c>
      <c r="D52" s="134">
        <v>28.19</v>
      </c>
      <c r="E52" s="134">
        <v>66.78</v>
      </c>
      <c r="F52" s="134">
        <v>56.73</v>
      </c>
      <c r="G52" s="134">
        <v>32.58</v>
      </c>
      <c r="H52" s="134">
        <v>20.34</v>
      </c>
      <c r="I52" s="134">
        <v>16</v>
      </c>
      <c r="J52" s="134">
        <v>19.32</v>
      </c>
      <c r="K52" s="134">
        <v>26.39</v>
      </c>
      <c r="L52" s="134">
        <v>33.32</v>
      </c>
      <c r="M52" s="134">
        <v>45.27</v>
      </c>
      <c r="N52" s="134">
        <v>31.11</v>
      </c>
      <c r="O52" s="134">
        <v>43.93</v>
      </c>
      <c r="P52" s="134">
        <v>56.19</v>
      </c>
      <c r="Q52" s="134">
        <v>68.239999999999995</v>
      </c>
      <c r="R52" s="134">
        <v>49.48</v>
      </c>
      <c r="S52" s="134">
        <v>41.62</v>
      </c>
      <c r="T52" s="135">
        <v>42.73</v>
      </c>
    </row>
    <row r="53" spans="1:20">
      <c r="A53" s="69">
        <v>19</v>
      </c>
      <c r="B53" s="133">
        <v>68.86</v>
      </c>
      <c r="C53" s="134">
        <v>53.66</v>
      </c>
      <c r="D53" s="134">
        <v>34.729999999999997</v>
      </c>
      <c r="E53" s="134">
        <v>69.02</v>
      </c>
      <c r="F53" s="134">
        <v>64.819999999999993</v>
      </c>
      <c r="G53" s="134">
        <v>49.82</v>
      </c>
      <c r="H53" s="134">
        <v>35.96</v>
      </c>
      <c r="I53" s="134">
        <v>22.47</v>
      </c>
      <c r="J53" s="134">
        <v>21.48</v>
      </c>
      <c r="K53" s="134">
        <v>26.92</v>
      </c>
      <c r="L53" s="134">
        <v>33.549999999999997</v>
      </c>
      <c r="M53" s="134">
        <v>48.95</v>
      </c>
      <c r="N53" s="134">
        <v>37.26</v>
      </c>
      <c r="O53" s="134">
        <v>47.96</v>
      </c>
      <c r="P53" s="134">
        <v>54.34</v>
      </c>
      <c r="Q53" s="134">
        <v>61.55</v>
      </c>
      <c r="R53" s="134">
        <v>42.75</v>
      </c>
      <c r="S53" s="134">
        <v>35.79</v>
      </c>
      <c r="T53" s="135">
        <v>39.409999999999997</v>
      </c>
    </row>
    <row r="54" spans="1:20">
      <c r="A54" s="69">
        <v>20</v>
      </c>
      <c r="B54" s="133">
        <v>77.91</v>
      </c>
      <c r="C54" s="134">
        <v>58.7</v>
      </c>
      <c r="D54" s="134">
        <v>39.46</v>
      </c>
      <c r="E54" s="134">
        <v>69.92</v>
      </c>
      <c r="F54" s="134">
        <v>67.709999999999994</v>
      </c>
      <c r="G54" s="134">
        <v>64.38</v>
      </c>
      <c r="H54" s="134">
        <v>70.8</v>
      </c>
      <c r="I54" s="134">
        <v>55.27</v>
      </c>
      <c r="J54" s="134">
        <v>47.25</v>
      </c>
      <c r="K54" s="134">
        <v>51.78</v>
      </c>
      <c r="L54" s="134">
        <v>51.28</v>
      </c>
      <c r="M54" s="134">
        <v>62.85</v>
      </c>
      <c r="N54" s="134">
        <v>64.17</v>
      </c>
      <c r="O54" s="134">
        <v>63</v>
      </c>
      <c r="P54" s="134">
        <v>72.099999999999994</v>
      </c>
      <c r="Q54" s="134">
        <v>76.239999999999995</v>
      </c>
      <c r="R54" s="134">
        <v>67.67</v>
      </c>
      <c r="S54" s="134">
        <v>66.7</v>
      </c>
      <c r="T54" s="135">
        <v>64.849999999999994</v>
      </c>
    </row>
    <row r="55" spans="1:20">
      <c r="A55" s="69">
        <v>21</v>
      </c>
      <c r="B55" s="133">
        <v>79.27</v>
      </c>
      <c r="C55" s="134">
        <v>59.74</v>
      </c>
      <c r="D55" s="134">
        <v>41.28</v>
      </c>
      <c r="E55" s="134">
        <v>70.790000000000006</v>
      </c>
      <c r="F55" s="134">
        <v>68.06</v>
      </c>
      <c r="G55" s="134">
        <v>63.36</v>
      </c>
      <c r="H55" s="134">
        <v>72.87</v>
      </c>
      <c r="I55" s="134">
        <v>56.04</v>
      </c>
      <c r="J55" s="134">
        <v>56.13</v>
      </c>
      <c r="K55" s="134">
        <v>63.82</v>
      </c>
      <c r="L55" s="134">
        <v>62.82</v>
      </c>
      <c r="M55" s="134">
        <v>69.099999999999994</v>
      </c>
      <c r="N55" s="134">
        <v>76.23</v>
      </c>
      <c r="O55" s="134">
        <v>70.83</v>
      </c>
      <c r="P55" s="134">
        <v>77.319999999999993</v>
      </c>
      <c r="Q55" s="134">
        <v>81.900000000000006</v>
      </c>
      <c r="R55" s="134">
        <v>76.75</v>
      </c>
      <c r="S55" s="134">
        <v>77.39</v>
      </c>
      <c r="T55" s="135">
        <v>74.209999999999994</v>
      </c>
    </row>
    <row r="56" spans="1:20">
      <c r="A56" s="69">
        <v>22</v>
      </c>
      <c r="B56" s="133">
        <v>81.61</v>
      </c>
      <c r="C56" s="134">
        <v>61.56</v>
      </c>
      <c r="D56" s="134">
        <v>43.88</v>
      </c>
      <c r="E56" s="134">
        <v>73.11</v>
      </c>
      <c r="F56" s="134">
        <v>71.41</v>
      </c>
      <c r="G56" s="134">
        <v>68.290000000000006</v>
      </c>
      <c r="H56" s="134">
        <v>78.98</v>
      </c>
      <c r="I56" s="134">
        <v>64.58</v>
      </c>
      <c r="J56" s="134">
        <v>60.42</v>
      </c>
      <c r="K56" s="134">
        <v>68.069999999999993</v>
      </c>
      <c r="L56" s="134">
        <v>65.599999999999994</v>
      </c>
      <c r="M56" s="134">
        <v>71.180000000000007</v>
      </c>
      <c r="N56" s="134">
        <v>79.16</v>
      </c>
      <c r="O56" s="134">
        <v>73.849999999999994</v>
      </c>
      <c r="P56" s="134">
        <v>81.06</v>
      </c>
      <c r="Q56" s="134">
        <v>84.28</v>
      </c>
      <c r="R56" s="134">
        <v>79.36</v>
      </c>
      <c r="S56" s="134">
        <v>79.67</v>
      </c>
      <c r="T56" s="135">
        <v>77.14</v>
      </c>
    </row>
    <row r="57" spans="1:20" ht="17.25" thickBot="1">
      <c r="A57" s="70">
        <v>23</v>
      </c>
      <c r="B57" s="136">
        <v>85.23</v>
      </c>
      <c r="C57" s="137">
        <v>64.650000000000006</v>
      </c>
      <c r="D57" s="137">
        <v>45.04</v>
      </c>
      <c r="E57" s="137">
        <v>77.430000000000007</v>
      </c>
      <c r="F57" s="137">
        <v>75.7</v>
      </c>
      <c r="G57" s="137">
        <v>73.7</v>
      </c>
      <c r="H57" s="137">
        <v>84.85</v>
      </c>
      <c r="I57" s="137">
        <v>76.069999999999993</v>
      </c>
      <c r="J57" s="137">
        <v>68.78</v>
      </c>
      <c r="K57" s="137">
        <v>76.25</v>
      </c>
      <c r="L57" s="137">
        <v>76.290000000000006</v>
      </c>
      <c r="M57" s="137">
        <v>80.61</v>
      </c>
      <c r="N57" s="137">
        <v>87.04</v>
      </c>
      <c r="O57" s="137">
        <v>81.95</v>
      </c>
      <c r="P57" s="137">
        <v>88.88</v>
      </c>
      <c r="Q57" s="137">
        <v>87.73</v>
      </c>
      <c r="R57" s="137">
        <v>84.7</v>
      </c>
      <c r="S57" s="137">
        <v>83.91</v>
      </c>
      <c r="T57" s="138">
        <v>80.569999999999993</v>
      </c>
    </row>
    <row r="58" spans="1:20" ht="18" thickTop="1" thickBot="1">
      <c r="A58" s="71" t="s">
        <v>1</v>
      </c>
      <c r="B58" s="139">
        <v>59.891999999999989</v>
      </c>
      <c r="C58" s="140">
        <v>46.836000000000006</v>
      </c>
      <c r="D58" s="140">
        <v>36.162666666666674</v>
      </c>
      <c r="E58" s="140">
        <v>59.353999999999999</v>
      </c>
      <c r="F58" s="140">
        <v>56.219333333333331</v>
      </c>
      <c r="G58" s="140">
        <v>45.403333333333329</v>
      </c>
      <c r="H58" s="140">
        <v>39.759333333333323</v>
      </c>
      <c r="I58" s="140">
        <v>33.488</v>
      </c>
      <c r="J58" s="140">
        <v>43.223333333333336</v>
      </c>
      <c r="K58" s="140">
        <v>55.086666666666666</v>
      </c>
      <c r="L58" s="140">
        <v>63.112666666666662</v>
      </c>
      <c r="M58" s="140">
        <v>70.297333333333341</v>
      </c>
      <c r="N58" s="140">
        <v>59.081333333333333</v>
      </c>
      <c r="O58" s="140">
        <v>64.311999999999998</v>
      </c>
      <c r="P58" s="140">
        <v>77.587333333333333</v>
      </c>
      <c r="Q58" s="140">
        <v>85.216666666666669</v>
      </c>
      <c r="R58" s="140">
        <v>73.560666666666677</v>
      </c>
      <c r="S58" s="140">
        <v>71.992000000000004</v>
      </c>
      <c r="T58" s="141">
        <v>75.198000000000008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35" priority="1" operator="between">
      <formula>30</formula>
      <formula>50</formula>
    </cfRule>
    <cfRule type="cellIs" dxfId="3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P10" sqref="P10"/>
    </sheetView>
  </sheetViews>
  <sheetFormatPr defaultRowHeight="16.5"/>
  <sheetData>
    <row r="2" spans="1:13" ht="20.25" thickBot="1">
      <c r="A2" s="54" t="s">
        <v>180</v>
      </c>
      <c r="H2" s="54" t="s">
        <v>181</v>
      </c>
    </row>
    <row r="3" spans="1:13" ht="17.25" customHeight="1" thickTop="1">
      <c r="A3" s="184" t="s">
        <v>53</v>
      </c>
      <c r="B3" s="72" t="s">
        <v>182</v>
      </c>
      <c r="C3" s="73" t="s">
        <v>184</v>
      </c>
      <c r="D3" s="73" t="s">
        <v>187</v>
      </c>
      <c r="E3" s="73" t="s">
        <v>189</v>
      </c>
      <c r="F3" s="74" t="s">
        <v>177</v>
      </c>
      <c r="H3" s="184" t="s">
        <v>53</v>
      </c>
      <c r="I3" s="72" t="s">
        <v>104</v>
      </c>
      <c r="J3" s="73" t="s">
        <v>191</v>
      </c>
      <c r="K3" s="73" t="s">
        <v>193</v>
      </c>
      <c r="L3" s="73" t="s">
        <v>194</v>
      </c>
      <c r="M3" s="74" t="s">
        <v>179</v>
      </c>
    </row>
    <row r="4" spans="1:13" ht="17.25" thickBot="1">
      <c r="A4" s="185"/>
      <c r="B4" s="75" t="s">
        <v>183</v>
      </c>
      <c r="C4" s="76" t="s">
        <v>185</v>
      </c>
      <c r="D4" s="76" t="s">
        <v>188</v>
      </c>
      <c r="E4" s="76" t="s">
        <v>190</v>
      </c>
      <c r="F4" s="77" t="s">
        <v>178</v>
      </c>
      <c r="H4" s="185"/>
      <c r="I4" s="75" t="s">
        <v>183</v>
      </c>
      <c r="J4" s="76" t="s">
        <v>185</v>
      </c>
      <c r="K4" s="76" t="s">
        <v>188</v>
      </c>
      <c r="L4" s="76" t="s">
        <v>190</v>
      </c>
      <c r="M4" s="77" t="s">
        <v>178</v>
      </c>
    </row>
    <row r="5" spans="1:13" ht="17.25" thickTop="1">
      <c r="A5" s="57">
        <v>0</v>
      </c>
      <c r="B5" s="118">
        <v>85.94</v>
      </c>
      <c r="C5" s="119">
        <v>89.65</v>
      </c>
      <c r="D5" s="119">
        <v>86.25</v>
      </c>
      <c r="E5" s="119">
        <v>79.44</v>
      </c>
      <c r="F5" s="120">
        <v>85.15</v>
      </c>
      <c r="G5" s="78"/>
      <c r="H5" s="68">
        <v>0</v>
      </c>
      <c r="I5" s="118">
        <v>76.97</v>
      </c>
      <c r="J5" s="119">
        <v>86.99</v>
      </c>
      <c r="K5" s="119">
        <v>93.15</v>
      </c>
      <c r="L5" s="119">
        <v>68.11</v>
      </c>
      <c r="M5" s="120">
        <v>81.61</v>
      </c>
    </row>
    <row r="6" spans="1:13">
      <c r="A6" s="58">
        <v>1</v>
      </c>
      <c r="B6" s="121">
        <v>86.9</v>
      </c>
      <c r="C6" s="122">
        <v>91.61</v>
      </c>
      <c r="D6" s="122">
        <v>86.47</v>
      </c>
      <c r="E6" s="122">
        <v>84.72</v>
      </c>
      <c r="F6" s="123">
        <v>85.84</v>
      </c>
      <c r="G6" s="78"/>
      <c r="H6" s="69">
        <v>1</v>
      </c>
      <c r="I6" s="121">
        <v>78.02</v>
      </c>
      <c r="J6" s="122">
        <v>90.16</v>
      </c>
      <c r="K6" s="122">
        <v>94.13</v>
      </c>
      <c r="L6" s="122">
        <v>68.77</v>
      </c>
      <c r="M6" s="123">
        <v>80.81</v>
      </c>
    </row>
    <row r="7" spans="1:13">
      <c r="A7" s="58">
        <v>2</v>
      </c>
      <c r="B7" s="121">
        <v>87.26</v>
      </c>
      <c r="C7" s="122">
        <v>92.5</v>
      </c>
      <c r="D7" s="122">
        <v>86.54</v>
      </c>
      <c r="E7" s="122">
        <v>84.77</v>
      </c>
      <c r="F7" s="123">
        <v>86.69</v>
      </c>
      <c r="G7" s="78"/>
      <c r="H7" s="69">
        <v>2</v>
      </c>
      <c r="I7" s="121">
        <v>78.31</v>
      </c>
      <c r="J7" s="122">
        <v>91.4</v>
      </c>
      <c r="K7" s="122">
        <v>93.25</v>
      </c>
      <c r="L7" s="122">
        <v>68.91</v>
      </c>
      <c r="M7" s="123">
        <v>79.17</v>
      </c>
    </row>
    <row r="8" spans="1:13">
      <c r="A8" s="58">
        <v>3</v>
      </c>
      <c r="B8" s="121">
        <v>87.86</v>
      </c>
      <c r="C8" s="122">
        <v>93.07</v>
      </c>
      <c r="D8" s="122">
        <v>86.05</v>
      </c>
      <c r="E8" s="122">
        <v>85.72</v>
      </c>
      <c r="F8" s="123">
        <v>85.75</v>
      </c>
      <c r="G8" s="78"/>
      <c r="H8" s="69">
        <v>3</v>
      </c>
      <c r="I8" s="121">
        <v>77.58</v>
      </c>
      <c r="J8" s="122">
        <v>91.24</v>
      </c>
      <c r="K8" s="122">
        <v>93.18</v>
      </c>
      <c r="L8" s="122">
        <v>68.989999999999995</v>
      </c>
      <c r="M8" s="123">
        <v>79.599999999999994</v>
      </c>
    </row>
    <row r="9" spans="1:13">
      <c r="A9" s="58">
        <v>4</v>
      </c>
      <c r="B9" s="121">
        <v>87.18</v>
      </c>
      <c r="C9" s="122">
        <v>91.9</v>
      </c>
      <c r="D9" s="122">
        <v>86.06</v>
      </c>
      <c r="E9" s="122">
        <v>85.05</v>
      </c>
      <c r="F9" s="123">
        <v>85.02</v>
      </c>
      <c r="G9" s="78"/>
      <c r="H9" s="69">
        <v>4</v>
      </c>
      <c r="I9" s="121">
        <v>78.38</v>
      </c>
      <c r="J9" s="122">
        <v>90.8</v>
      </c>
      <c r="K9" s="122">
        <v>93.09</v>
      </c>
      <c r="L9" s="122">
        <v>67.97</v>
      </c>
      <c r="M9" s="123">
        <v>78.209999999999994</v>
      </c>
    </row>
    <row r="10" spans="1:13">
      <c r="A10" s="58">
        <v>5</v>
      </c>
      <c r="B10" s="121">
        <v>83.7</v>
      </c>
      <c r="C10" s="122">
        <v>83.96</v>
      </c>
      <c r="D10" s="122">
        <v>85.76</v>
      </c>
      <c r="E10" s="122">
        <v>84.02</v>
      </c>
      <c r="F10" s="123">
        <v>83.45</v>
      </c>
      <c r="G10" s="78"/>
      <c r="H10" s="69">
        <v>5</v>
      </c>
      <c r="I10" s="121">
        <v>77.39</v>
      </c>
      <c r="J10" s="122">
        <v>87.45</v>
      </c>
      <c r="K10" s="122">
        <v>91.21</v>
      </c>
      <c r="L10" s="122">
        <v>65.44</v>
      </c>
      <c r="M10" s="123">
        <v>75.260000000000005</v>
      </c>
    </row>
    <row r="11" spans="1:13">
      <c r="A11" s="58">
        <v>6</v>
      </c>
      <c r="B11" s="121">
        <v>74.44</v>
      </c>
      <c r="C11" s="122">
        <v>58.09</v>
      </c>
      <c r="D11" s="122">
        <v>74.17</v>
      </c>
      <c r="E11" s="122">
        <v>77.84</v>
      </c>
      <c r="F11" s="123">
        <v>79.45</v>
      </c>
      <c r="G11" s="78"/>
      <c r="H11" s="69">
        <v>6</v>
      </c>
      <c r="I11" s="121">
        <v>73.209999999999994</v>
      </c>
      <c r="J11" s="122">
        <v>78.87</v>
      </c>
      <c r="K11" s="122">
        <v>84.55</v>
      </c>
      <c r="L11" s="122">
        <v>55.79</v>
      </c>
      <c r="M11" s="123">
        <v>68.040000000000006</v>
      </c>
    </row>
    <row r="12" spans="1:13">
      <c r="A12" s="58">
        <v>7</v>
      </c>
      <c r="B12" s="121">
        <v>76.319999999999993</v>
      </c>
      <c r="C12" s="122">
        <v>41.4</v>
      </c>
      <c r="D12" s="122">
        <v>36.380000000000003</v>
      </c>
      <c r="E12" s="122">
        <v>66.97</v>
      </c>
      <c r="F12" s="123">
        <v>79.040000000000006</v>
      </c>
      <c r="G12" s="78"/>
      <c r="H12" s="69">
        <v>7</v>
      </c>
      <c r="I12" s="121">
        <v>75.010000000000005</v>
      </c>
      <c r="J12" s="122">
        <v>71.209999999999994</v>
      </c>
      <c r="K12" s="122">
        <v>73.72</v>
      </c>
      <c r="L12" s="122">
        <v>34.630000000000003</v>
      </c>
      <c r="M12" s="123">
        <v>66.510000000000005</v>
      </c>
    </row>
    <row r="13" spans="1:13">
      <c r="A13" s="58">
        <v>8</v>
      </c>
      <c r="B13" s="121">
        <v>83.11</v>
      </c>
      <c r="C13" s="122">
        <v>39.840000000000003</v>
      </c>
      <c r="D13" s="122">
        <v>25.36</v>
      </c>
      <c r="E13" s="122">
        <v>60.63</v>
      </c>
      <c r="F13" s="123">
        <v>78.83</v>
      </c>
      <c r="G13" s="78"/>
      <c r="H13" s="69">
        <v>8</v>
      </c>
      <c r="I13" s="121">
        <v>81.62</v>
      </c>
      <c r="J13" s="122">
        <v>73.7</v>
      </c>
      <c r="K13" s="122">
        <v>41.37</v>
      </c>
      <c r="L13" s="122">
        <v>20.38</v>
      </c>
      <c r="M13" s="123">
        <v>68.599999999999994</v>
      </c>
    </row>
    <row r="14" spans="1:13">
      <c r="A14" s="58">
        <v>9</v>
      </c>
      <c r="B14" s="121">
        <v>82.39</v>
      </c>
      <c r="C14" s="122">
        <v>41.5</v>
      </c>
      <c r="D14" s="122">
        <v>24.22</v>
      </c>
      <c r="E14" s="122">
        <v>55.85</v>
      </c>
      <c r="F14" s="123">
        <v>78.010000000000005</v>
      </c>
      <c r="G14" s="78"/>
      <c r="H14" s="69">
        <v>9</v>
      </c>
      <c r="I14" s="121">
        <v>80.040000000000006</v>
      </c>
      <c r="J14" s="122">
        <v>72.75</v>
      </c>
      <c r="K14" s="122">
        <v>82.51</v>
      </c>
      <c r="L14" s="122">
        <v>52.64</v>
      </c>
      <c r="M14" s="123">
        <v>70.94</v>
      </c>
    </row>
    <row r="15" spans="1:13">
      <c r="A15" s="58">
        <v>10</v>
      </c>
      <c r="B15" s="121">
        <v>82</v>
      </c>
      <c r="C15" s="122">
        <v>41.87</v>
      </c>
      <c r="D15" s="122">
        <v>23.81</v>
      </c>
      <c r="E15" s="122">
        <v>58.37</v>
      </c>
      <c r="F15" s="123">
        <v>77.400000000000006</v>
      </c>
      <c r="G15" s="78"/>
      <c r="H15" s="69">
        <v>10</v>
      </c>
      <c r="I15" s="121">
        <v>71.78</v>
      </c>
      <c r="J15" s="122">
        <v>64.2</v>
      </c>
      <c r="K15" s="122">
        <v>86.53</v>
      </c>
      <c r="L15" s="122">
        <v>62.41</v>
      </c>
      <c r="M15" s="123">
        <v>75.78</v>
      </c>
    </row>
    <row r="16" spans="1:13">
      <c r="A16" s="58">
        <v>11</v>
      </c>
      <c r="B16" s="121">
        <v>82.26</v>
      </c>
      <c r="C16" s="122">
        <v>42.79</v>
      </c>
      <c r="D16" s="122">
        <v>42.82</v>
      </c>
      <c r="E16" s="122">
        <v>64.239999999999995</v>
      </c>
      <c r="F16" s="123">
        <v>81.34</v>
      </c>
      <c r="G16" s="78"/>
      <c r="H16" s="69">
        <v>11</v>
      </c>
      <c r="I16" s="121">
        <v>66.239999999999995</v>
      </c>
      <c r="J16" s="122">
        <v>60.67</v>
      </c>
      <c r="K16" s="122">
        <v>83.59</v>
      </c>
      <c r="L16" s="122">
        <v>64.12</v>
      </c>
      <c r="M16" s="123">
        <v>77.8</v>
      </c>
    </row>
    <row r="17" spans="1:13">
      <c r="A17" s="58">
        <v>12</v>
      </c>
      <c r="B17" s="121">
        <v>81.319999999999993</v>
      </c>
      <c r="C17" s="122">
        <v>51.25</v>
      </c>
      <c r="D17" s="122">
        <v>74.69</v>
      </c>
      <c r="E17" s="122">
        <v>67.69</v>
      </c>
      <c r="F17" s="123">
        <v>82.32</v>
      </c>
      <c r="G17" s="78"/>
      <c r="H17" s="69">
        <v>12</v>
      </c>
      <c r="I17" s="121">
        <v>63.95</v>
      </c>
      <c r="J17" s="122">
        <v>60.66</v>
      </c>
      <c r="K17" s="122">
        <v>84.25</v>
      </c>
      <c r="L17" s="122">
        <v>67.36</v>
      </c>
      <c r="M17" s="123">
        <v>78.680000000000007</v>
      </c>
    </row>
    <row r="18" spans="1:13">
      <c r="A18" s="58">
        <v>13</v>
      </c>
      <c r="B18" s="121">
        <v>84.1</v>
      </c>
      <c r="C18" s="122">
        <v>48.87</v>
      </c>
      <c r="D18" s="122">
        <v>65.680000000000007</v>
      </c>
      <c r="E18" s="122">
        <v>67.650000000000006</v>
      </c>
      <c r="F18" s="123">
        <v>83.45</v>
      </c>
      <c r="G18" s="78"/>
      <c r="H18" s="69">
        <v>13</v>
      </c>
      <c r="I18" s="121">
        <v>63.97</v>
      </c>
      <c r="J18" s="122">
        <v>60.97</v>
      </c>
      <c r="K18" s="122">
        <v>83.97</v>
      </c>
      <c r="L18" s="122">
        <v>67.400000000000006</v>
      </c>
      <c r="M18" s="123">
        <v>78.510000000000005</v>
      </c>
    </row>
    <row r="19" spans="1:13">
      <c r="A19" s="58">
        <v>14</v>
      </c>
      <c r="B19" s="121">
        <v>83.95</v>
      </c>
      <c r="C19" s="122">
        <v>43.07</v>
      </c>
      <c r="D19" s="122">
        <v>47.39</v>
      </c>
      <c r="E19" s="122">
        <v>66.06</v>
      </c>
      <c r="F19" s="123">
        <v>82.92</v>
      </c>
      <c r="G19" s="78"/>
      <c r="H19" s="69">
        <v>14</v>
      </c>
      <c r="I19" s="121">
        <v>53.49</v>
      </c>
      <c r="J19" s="122">
        <v>56.73</v>
      </c>
      <c r="K19" s="122">
        <v>83.3</v>
      </c>
      <c r="L19" s="122">
        <v>66.28</v>
      </c>
      <c r="M19" s="123">
        <v>78.209999999999994</v>
      </c>
    </row>
    <row r="20" spans="1:13">
      <c r="A20" s="58">
        <v>15</v>
      </c>
      <c r="B20" s="121">
        <v>81.819999999999993</v>
      </c>
      <c r="C20" s="122">
        <v>43.74</v>
      </c>
      <c r="D20" s="122">
        <v>50.03</v>
      </c>
      <c r="E20" s="122">
        <v>65.91</v>
      </c>
      <c r="F20" s="123">
        <v>81.040000000000006</v>
      </c>
      <c r="G20" s="78"/>
      <c r="H20" s="69">
        <v>15</v>
      </c>
      <c r="I20" s="121">
        <v>47.69</v>
      </c>
      <c r="J20" s="122">
        <v>54.1</v>
      </c>
      <c r="K20" s="122">
        <v>82.88</v>
      </c>
      <c r="L20" s="122">
        <v>65.45</v>
      </c>
      <c r="M20" s="123">
        <v>76.91</v>
      </c>
    </row>
    <row r="21" spans="1:13">
      <c r="A21" s="58">
        <v>16</v>
      </c>
      <c r="B21" s="121">
        <v>73.64</v>
      </c>
      <c r="C21" s="122">
        <v>41.13</v>
      </c>
      <c r="D21" s="122">
        <v>39.01</v>
      </c>
      <c r="E21" s="122">
        <v>61.55</v>
      </c>
      <c r="F21" s="123">
        <v>78.209999999999994</v>
      </c>
      <c r="G21" s="78"/>
      <c r="H21" s="69">
        <v>16</v>
      </c>
      <c r="I21" s="121">
        <v>34.15</v>
      </c>
      <c r="J21" s="122">
        <v>52.79</v>
      </c>
      <c r="K21" s="122">
        <v>81.3</v>
      </c>
      <c r="L21" s="122">
        <v>64.319999999999993</v>
      </c>
      <c r="M21" s="123">
        <v>75.88</v>
      </c>
    </row>
    <row r="22" spans="1:13">
      <c r="A22" s="58">
        <v>17</v>
      </c>
      <c r="B22" s="121">
        <v>64.17</v>
      </c>
      <c r="C22" s="122">
        <v>34.99</v>
      </c>
      <c r="D22" s="122">
        <v>23</v>
      </c>
      <c r="E22" s="122">
        <v>49.02</v>
      </c>
      <c r="F22" s="123">
        <v>74.650000000000006</v>
      </c>
      <c r="G22" s="78"/>
      <c r="H22" s="69">
        <v>17</v>
      </c>
      <c r="I22" s="121">
        <v>24.7</v>
      </c>
      <c r="J22" s="122">
        <v>52.07</v>
      </c>
      <c r="K22" s="122">
        <v>81.83</v>
      </c>
      <c r="L22" s="122">
        <v>63.33</v>
      </c>
      <c r="M22" s="123">
        <v>73.91</v>
      </c>
    </row>
    <row r="23" spans="1:13">
      <c r="A23" s="58">
        <v>18</v>
      </c>
      <c r="B23" s="121">
        <v>65.27</v>
      </c>
      <c r="C23" s="122">
        <v>28.52</v>
      </c>
      <c r="D23" s="122">
        <v>33.89</v>
      </c>
      <c r="E23" s="122">
        <v>43.75</v>
      </c>
      <c r="F23" s="123">
        <v>60.7</v>
      </c>
      <c r="G23" s="78"/>
      <c r="H23" s="69">
        <v>18</v>
      </c>
      <c r="I23" s="121">
        <v>19.28</v>
      </c>
      <c r="J23" s="122">
        <v>47.49</v>
      </c>
      <c r="K23" s="122">
        <v>78.760000000000005</v>
      </c>
      <c r="L23" s="122">
        <v>59.62</v>
      </c>
      <c r="M23" s="123">
        <v>68.25</v>
      </c>
    </row>
    <row r="24" spans="1:13">
      <c r="A24" s="58">
        <v>19</v>
      </c>
      <c r="B24" s="121">
        <v>72.09</v>
      </c>
      <c r="C24" s="122">
        <v>35.82</v>
      </c>
      <c r="D24" s="122">
        <v>57.91</v>
      </c>
      <c r="E24" s="122">
        <v>50.73</v>
      </c>
      <c r="F24" s="123">
        <v>64.959999999999994</v>
      </c>
      <c r="G24" s="78"/>
      <c r="H24" s="69">
        <v>19</v>
      </c>
      <c r="I24" s="121">
        <v>20.92</v>
      </c>
      <c r="J24" s="122">
        <v>45.87</v>
      </c>
      <c r="K24" s="122">
        <v>78.959999999999994</v>
      </c>
      <c r="L24" s="122">
        <v>61.74</v>
      </c>
      <c r="M24" s="123">
        <v>70.13</v>
      </c>
    </row>
    <row r="25" spans="1:13">
      <c r="A25" s="58">
        <v>20</v>
      </c>
      <c r="B25" s="121">
        <v>76.64</v>
      </c>
      <c r="C25" s="122">
        <v>67.290000000000006</v>
      </c>
      <c r="D25" s="122">
        <v>75.06</v>
      </c>
      <c r="E25" s="122">
        <v>63.15</v>
      </c>
      <c r="F25" s="123">
        <v>75.48</v>
      </c>
      <c r="G25" s="78"/>
      <c r="H25" s="69">
        <v>20</v>
      </c>
      <c r="I25" s="121">
        <v>47.99</v>
      </c>
      <c r="J25" s="122">
        <v>52.66</v>
      </c>
      <c r="K25" s="122">
        <v>80.489999999999995</v>
      </c>
      <c r="L25" s="122">
        <v>63.05</v>
      </c>
      <c r="M25" s="123">
        <v>72.5</v>
      </c>
    </row>
    <row r="26" spans="1:13">
      <c r="A26" s="58">
        <v>21</v>
      </c>
      <c r="B26" s="121">
        <v>77.13</v>
      </c>
      <c r="C26" s="122">
        <v>72.14</v>
      </c>
      <c r="D26" s="122">
        <v>80.25</v>
      </c>
      <c r="E26" s="122">
        <v>66.73</v>
      </c>
      <c r="F26" s="123">
        <v>77.56</v>
      </c>
      <c r="G26" s="78"/>
      <c r="H26" s="69">
        <v>21</v>
      </c>
      <c r="I26" s="121">
        <v>66.45</v>
      </c>
      <c r="J26" s="122">
        <v>65.989999999999995</v>
      </c>
      <c r="K26" s="122">
        <v>82.14</v>
      </c>
      <c r="L26" s="122">
        <v>64.36</v>
      </c>
      <c r="M26" s="123">
        <v>73.75</v>
      </c>
    </row>
    <row r="27" spans="1:13">
      <c r="A27" s="58">
        <v>22</v>
      </c>
      <c r="B27" s="121">
        <v>78</v>
      </c>
      <c r="C27" s="122">
        <v>77.87</v>
      </c>
      <c r="D27" s="122">
        <v>83.05</v>
      </c>
      <c r="E27" s="122">
        <v>68.97</v>
      </c>
      <c r="F27" s="123">
        <v>79.33</v>
      </c>
      <c r="G27" s="78"/>
      <c r="H27" s="69">
        <v>22</v>
      </c>
      <c r="I27" s="121">
        <v>69.84</v>
      </c>
      <c r="J27" s="122">
        <v>70.83</v>
      </c>
      <c r="K27" s="122">
        <v>83.45</v>
      </c>
      <c r="L27" s="122">
        <v>65.150000000000006</v>
      </c>
      <c r="M27" s="123">
        <v>74.849999999999994</v>
      </c>
    </row>
    <row r="28" spans="1:13" ht="17.25" thickBot="1">
      <c r="A28" s="59">
        <v>23</v>
      </c>
      <c r="B28" s="124">
        <v>81.099999999999994</v>
      </c>
      <c r="C28" s="125">
        <v>83.56</v>
      </c>
      <c r="D28" s="125">
        <v>85.1</v>
      </c>
      <c r="E28" s="125">
        <v>71.83</v>
      </c>
      <c r="F28" s="126">
        <v>82.29</v>
      </c>
      <c r="G28" s="78"/>
      <c r="H28" s="70">
        <v>23</v>
      </c>
      <c r="I28" s="124">
        <v>73.44</v>
      </c>
      <c r="J28" s="125">
        <v>78.84</v>
      </c>
      <c r="K28" s="125">
        <v>86.69</v>
      </c>
      <c r="L28" s="125">
        <v>66.67</v>
      </c>
      <c r="M28" s="126">
        <v>77.55</v>
      </c>
    </row>
    <row r="29" spans="1:13" ht="18" thickTop="1" thickBot="1">
      <c r="A29" s="60" t="s">
        <v>1</v>
      </c>
      <c r="B29" s="127">
        <v>77.74733333333333</v>
      </c>
      <c r="C29" s="128">
        <v>44.947999999999993</v>
      </c>
      <c r="D29" s="128">
        <v>46.633333333333333</v>
      </c>
      <c r="E29" s="128">
        <v>60.553333333333327</v>
      </c>
      <c r="F29" s="129">
        <v>77.060666666666663</v>
      </c>
      <c r="G29" s="78"/>
      <c r="H29" s="71" t="s">
        <v>1</v>
      </c>
      <c r="I29" s="127">
        <v>54.48533333333333</v>
      </c>
      <c r="J29" s="128">
        <v>59.457333333333345</v>
      </c>
      <c r="K29" s="128">
        <v>79.040000000000006</v>
      </c>
      <c r="L29" s="128">
        <v>58.472666666666669</v>
      </c>
      <c r="M29" s="129">
        <v>73.757333333333335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23" priority="1" operator="between">
      <formula>30</formula>
      <formula>50</formula>
    </cfRule>
    <cfRule type="cellIs" dxfId="2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topLeftCell="A42" zoomScale="85" zoomScaleNormal="85" workbookViewId="0">
      <selection activeCell="W45" sqref="W45"/>
    </sheetView>
  </sheetViews>
  <sheetFormatPr defaultRowHeight="16.5"/>
  <sheetData>
    <row r="2" spans="1:21" ht="20.25" thickBot="1">
      <c r="A2" s="54" t="s">
        <v>223</v>
      </c>
    </row>
    <row r="3" spans="1:21" ht="17.25" customHeight="1">
      <c r="A3" s="188" t="s">
        <v>53</v>
      </c>
      <c r="B3" s="85" t="s">
        <v>199</v>
      </c>
      <c r="C3" s="86" t="s">
        <v>201</v>
      </c>
      <c r="D3" s="86" t="s">
        <v>203</v>
      </c>
      <c r="E3" s="86" t="s">
        <v>204</v>
      </c>
      <c r="F3" s="86" t="s">
        <v>110</v>
      </c>
      <c r="G3" s="86" t="s">
        <v>206</v>
      </c>
      <c r="H3" s="86" t="s">
        <v>208</v>
      </c>
      <c r="I3" s="86" t="s">
        <v>210</v>
      </c>
      <c r="J3" s="86" t="s">
        <v>211</v>
      </c>
      <c r="K3" s="86" t="s">
        <v>212</v>
      </c>
      <c r="L3" s="86" t="s">
        <v>213</v>
      </c>
      <c r="M3" s="86" t="s">
        <v>214</v>
      </c>
      <c r="N3" s="86" t="s">
        <v>215</v>
      </c>
      <c r="O3" s="86" t="s">
        <v>216</v>
      </c>
      <c r="P3" s="86" t="s">
        <v>217</v>
      </c>
      <c r="Q3" s="86" t="s">
        <v>134</v>
      </c>
      <c r="R3" s="86" t="s">
        <v>218</v>
      </c>
      <c r="S3" s="86" t="s">
        <v>140</v>
      </c>
      <c r="T3" s="86" t="s">
        <v>219</v>
      </c>
      <c r="U3" s="87" t="s">
        <v>221</v>
      </c>
    </row>
    <row r="4" spans="1:21" ht="17.25" thickBot="1">
      <c r="A4" s="189"/>
      <c r="B4" s="84" t="s">
        <v>200</v>
      </c>
      <c r="C4" s="83" t="s">
        <v>202</v>
      </c>
      <c r="D4" s="83" t="s">
        <v>73</v>
      </c>
      <c r="E4" s="83" t="s">
        <v>109</v>
      </c>
      <c r="F4" s="83" t="s">
        <v>205</v>
      </c>
      <c r="G4" s="83" t="s">
        <v>207</v>
      </c>
      <c r="H4" s="83" t="s">
        <v>209</v>
      </c>
      <c r="I4" s="83" t="s">
        <v>119</v>
      </c>
      <c r="J4" s="83" t="s">
        <v>121</v>
      </c>
      <c r="K4" s="83" t="s">
        <v>123</v>
      </c>
      <c r="L4" s="83" t="s">
        <v>125</v>
      </c>
      <c r="M4" s="83" t="s">
        <v>127</v>
      </c>
      <c r="N4" s="83" t="s">
        <v>129</v>
      </c>
      <c r="O4" s="83" t="s">
        <v>131</v>
      </c>
      <c r="P4" s="83" t="s">
        <v>133</v>
      </c>
      <c r="Q4" s="83" t="s">
        <v>152</v>
      </c>
      <c r="R4" s="83" t="s">
        <v>137</v>
      </c>
      <c r="S4" s="83" t="s">
        <v>141</v>
      </c>
      <c r="T4" s="83" t="s">
        <v>220</v>
      </c>
      <c r="U4" s="88" t="s">
        <v>222</v>
      </c>
    </row>
    <row r="5" spans="1:21" ht="17.25" thickTop="1">
      <c r="A5" s="89">
        <v>0</v>
      </c>
      <c r="B5" s="118">
        <v>97.46</v>
      </c>
      <c r="C5" s="119">
        <v>96.1</v>
      </c>
      <c r="D5" s="119">
        <v>90.43</v>
      </c>
      <c r="E5" s="119">
        <v>82.78</v>
      </c>
      <c r="F5" s="119">
        <v>89.07</v>
      </c>
      <c r="G5" s="119">
        <v>91.1</v>
      </c>
      <c r="H5" s="119">
        <v>80.760000000000005</v>
      </c>
      <c r="I5" s="119">
        <v>88.22</v>
      </c>
      <c r="J5" s="119">
        <v>77.069999999999993</v>
      </c>
      <c r="K5" s="119">
        <v>91.86</v>
      </c>
      <c r="L5" s="119">
        <v>78.8</v>
      </c>
      <c r="M5" s="119">
        <v>90.56</v>
      </c>
      <c r="N5" s="119">
        <v>90.01</v>
      </c>
      <c r="O5" s="119">
        <v>79.06</v>
      </c>
      <c r="P5" s="119">
        <v>88.95</v>
      </c>
      <c r="Q5" s="119">
        <v>89.19</v>
      </c>
      <c r="R5" s="119">
        <v>66.13</v>
      </c>
      <c r="S5" s="119">
        <v>72</v>
      </c>
      <c r="T5" s="119">
        <v>85.18</v>
      </c>
      <c r="U5" s="142">
        <v>85.31</v>
      </c>
    </row>
    <row r="6" spans="1:21">
      <c r="A6" s="90">
        <v>1</v>
      </c>
      <c r="B6" s="121">
        <v>100.59</v>
      </c>
      <c r="C6" s="122">
        <v>98.18</v>
      </c>
      <c r="D6" s="122">
        <v>92.66</v>
      </c>
      <c r="E6" s="122">
        <v>84.25</v>
      </c>
      <c r="F6" s="122">
        <v>90.8</v>
      </c>
      <c r="G6" s="122">
        <v>94.54</v>
      </c>
      <c r="H6" s="122">
        <v>82.91</v>
      </c>
      <c r="I6" s="122">
        <v>90.99</v>
      </c>
      <c r="J6" s="122">
        <v>79.989999999999995</v>
      </c>
      <c r="K6" s="122">
        <v>95.51</v>
      </c>
      <c r="L6" s="122">
        <v>81.849999999999994</v>
      </c>
      <c r="M6" s="122">
        <v>93.1</v>
      </c>
      <c r="N6" s="122">
        <v>92.55</v>
      </c>
      <c r="O6" s="122">
        <v>81.3</v>
      </c>
      <c r="P6" s="122">
        <v>90.32</v>
      </c>
      <c r="Q6" s="122">
        <v>89.92</v>
      </c>
      <c r="R6" s="122">
        <v>67.239999999999995</v>
      </c>
      <c r="S6" s="122">
        <v>72.400000000000006</v>
      </c>
      <c r="T6" s="122">
        <v>85.76</v>
      </c>
      <c r="U6" s="143">
        <v>85.42</v>
      </c>
    </row>
    <row r="7" spans="1:21">
      <c r="A7" s="90">
        <v>2</v>
      </c>
      <c r="B7" s="121">
        <v>100.89</v>
      </c>
      <c r="C7" s="122">
        <v>97.93</v>
      </c>
      <c r="D7" s="122">
        <v>92.47</v>
      </c>
      <c r="E7" s="122">
        <v>84.34</v>
      </c>
      <c r="F7" s="122">
        <v>90.46</v>
      </c>
      <c r="G7" s="122">
        <v>94.85</v>
      </c>
      <c r="H7" s="122">
        <v>83.64</v>
      </c>
      <c r="I7" s="122">
        <v>91.51</v>
      </c>
      <c r="J7" s="122">
        <v>80.27</v>
      </c>
      <c r="K7" s="122">
        <v>95.5</v>
      </c>
      <c r="L7" s="122">
        <v>82.32</v>
      </c>
      <c r="M7" s="122">
        <v>93.86</v>
      </c>
      <c r="N7" s="122">
        <v>92.84</v>
      </c>
      <c r="O7" s="122">
        <v>81.510000000000005</v>
      </c>
      <c r="P7" s="122">
        <v>90.61</v>
      </c>
      <c r="Q7" s="122">
        <v>89.98</v>
      </c>
      <c r="R7" s="122">
        <v>67.03</v>
      </c>
      <c r="S7" s="122">
        <v>72.349999999999994</v>
      </c>
      <c r="T7" s="122">
        <v>85.83</v>
      </c>
      <c r="U7" s="143">
        <v>84.58</v>
      </c>
    </row>
    <row r="8" spans="1:21">
      <c r="A8" s="90">
        <v>3</v>
      </c>
      <c r="B8" s="121">
        <v>99.87</v>
      </c>
      <c r="C8" s="122">
        <v>96.52</v>
      </c>
      <c r="D8" s="122">
        <v>91.56</v>
      </c>
      <c r="E8" s="122">
        <v>83.81</v>
      </c>
      <c r="F8" s="122">
        <v>89.67</v>
      </c>
      <c r="G8" s="122">
        <v>93.95</v>
      </c>
      <c r="H8" s="122">
        <v>83.33</v>
      </c>
      <c r="I8" s="122">
        <v>90.83</v>
      </c>
      <c r="J8" s="122">
        <v>79.819999999999993</v>
      </c>
      <c r="K8" s="122">
        <v>94.91</v>
      </c>
      <c r="L8" s="122">
        <v>81.180000000000007</v>
      </c>
      <c r="M8" s="122">
        <v>92.89</v>
      </c>
      <c r="N8" s="122">
        <v>91.99</v>
      </c>
      <c r="O8" s="122">
        <v>80.62</v>
      </c>
      <c r="P8" s="122">
        <v>89.95</v>
      </c>
      <c r="Q8" s="122">
        <v>89.08</v>
      </c>
      <c r="R8" s="122">
        <v>66.959999999999994</v>
      </c>
      <c r="S8" s="122">
        <v>71.61</v>
      </c>
      <c r="T8" s="122">
        <v>85.82</v>
      </c>
      <c r="U8" s="143">
        <v>84.68</v>
      </c>
    </row>
    <row r="9" spans="1:21">
      <c r="A9" s="90">
        <v>4</v>
      </c>
      <c r="B9" s="121">
        <v>98.48</v>
      </c>
      <c r="C9" s="122">
        <v>95.56</v>
      </c>
      <c r="D9" s="122">
        <v>90.1</v>
      </c>
      <c r="E9" s="122">
        <v>82.79</v>
      </c>
      <c r="F9" s="122">
        <v>88.5</v>
      </c>
      <c r="G9" s="122">
        <v>91.96</v>
      </c>
      <c r="H9" s="122">
        <v>82.2</v>
      </c>
      <c r="I9" s="122">
        <v>89.55</v>
      </c>
      <c r="J9" s="122">
        <v>78.52</v>
      </c>
      <c r="K9" s="122">
        <v>92.74</v>
      </c>
      <c r="L9" s="122">
        <v>78.83</v>
      </c>
      <c r="M9" s="122">
        <v>90.27</v>
      </c>
      <c r="N9" s="122">
        <v>90.22</v>
      </c>
      <c r="O9" s="122">
        <v>79.069999999999993</v>
      </c>
      <c r="P9" s="122">
        <v>88.98</v>
      </c>
      <c r="Q9" s="122">
        <v>88.42</v>
      </c>
      <c r="R9" s="122">
        <v>66.599999999999994</v>
      </c>
      <c r="S9" s="122">
        <v>71.69</v>
      </c>
      <c r="T9" s="122">
        <v>85.3</v>
      </c>
      <c r="U9" s="143">
        <v>84.33</v>
      </c>
    </row>
    <row r="10" spans="1:21">
      <c r="A10" s="90">
        <v>5</v>
      </c>
      <c r="B10" s="121">
        <v>95.41</v>
      </c>
      <c r="C10" s="122">
        <v>92.99</v>
      </c>
      <c r="D10" s="122">
        <v>87.04</v>
      </c>
      <c r="E10" s="122">
        <v>81.010000000000005</v>
      </c>
      <c r="F10" s="122">
        <v>86.51</v>
      </c>
      <c r="G10" s="122">
        <v>89.09</v>
      </c>
      <c r="H10" s="122">
        <v>80.180000000000007</v>
      </c>
      <c r="I10" s="122">
        <v>86.68</v>
      </c>
      <c r="J10" s="122">
        <v>75.77</v>
      </c>
      <c r="K10" s="122">
        <v>89.7</v>
      </c>
      <c r="L10" s="122">
        <v>72.64</v>
      </c>
      <c r="M10" s="122">
        <v>86</v>
      </c>
      <c r="N10" s="122">
        <v>87.11</v>
      </c>
      <c r="O10" s="122">
        <v>77.08</v>
      </c>
      <c r="P10" s="122">
        <v>87.64</v>
      </c>
      <c r="Q10" s="122">
        <v>87.43</v>
      </c>
      <c r="R10" s="122">
        <v>66.03</v>
      </c>
      <c r="S10" s="122">
        <v>71.09</v>
      </c>
      <c r="T10" s="122">
        <v>85.07</v>
      </c>
      <c r="U10" s="143">
        <v>84.86</v>
      </c>
    </row>
    <row r="11" spans="1:21">
      <c r="A11" s="90">
        <v>6</v>
      </c>
      <c r="B11" s="121">
        <v>84.88</v>
      </c>
      <c r="C11" s="122">
        <v>85.42</v>
      </c>
      <c r="D11" s="122">
        <v>79.239999999999995</v>
      </c>
      <c r="E11" s="122">
        <v>75.92</v>
      </c>
      <c r="F11" s="122">
        <v>80.77</v>
      </c>
      <c r="G11" s="122">
        <v>79.72</v>
      </c>
      <c r="H11" s="122">
        <v>72.05</v>
      </c>
      <c r="I11" s="122">
        <v>77.510000000000005</v>
      </c>
      <c r="J11" s="122">
        <v>65.37</v>
      </c>
      <c r="K11" s="122">
        <v>76.5</v>
      </c>
      <c r="L11" s="122">
        <v>58.62</v>
      </c>
      <c r="M11" s="122">
        <v>67.72</v>
      </c>
      <c r="N11" s="122">
        <v>68.47</v>
      </c>
      <c r="O11" s="122">
        <v>63.31</v>
      </c>
      <c r="P11" s="122">
        <v>75.55</v>
      </c>
      <c r="Q11" s="122">
        <v>76.53</v>
      </c>
      <c r="R11" s="122">
        <v>56.12</v>
      </c>
      <c r="S11" s="122">
        <v>63.49</v>
      </c>
      <c r="T11" s="122">
        <v>77.430000000000007</v>
      </c>
      <c r="U11" s="143">
        <v>79.56</v>
      </c>
    </row>
    <row r="12" spans="1:21">
      <c r="A12" s="90">
        <v>7</v>
      </c>
      <c r="B12" s="121">
        <v>75.45</v>
      </c>
      <c r="C12" s="122">
        <v>76.23</v>
      </c>
      <c r="D12" s="122">
        <v>72.81</v>
      </c>
      <c r="E12" s="122">
        <v>73.31</v>
      </c>
      <c r="F12" s="122">
        <v>80.069999999999993</v>
      </c>
      <c r="G12" s="122">
        <v>75.150000000000006</v>
      </c>
      <c r="H12" s="122">
        <v>53.92</v>
      </c>
      <c r="I12" s="122">
        <v>51.8</v>
      </c>
      <c r="J12" s="122">
        <v>49.46</v>
      </c>
      <c r="K12" s="122">
        <v>36.450000000000003</v>
      </c>
      <c r="L12" s="122">
        <v>41.22</v>
      </c>
      <c r="M12" s="122">
        <v>47.68</v>
      </c>
      <c r="N12" s="122">
        <v>38.18</v>
      </c>
      <c r="O12" s="122">
        <v>30.18</v>
      </c>
      <c r="P12" s="122">
        <v>42.1</v>
      </c>
      <c r="Q12" s="122">
        <v>50.7</v>
      </c>
      <c r="R12" s="122">
        <v>33.729999999999997</v>
      </c>
      <c r="S12" s="122">
        <v>47.15</v>
      </c>
      <c r="T12" s="122">
        <v>52.29</v>
      </c>
      <c r="U12" s="143">
        <v>70.53</v>
      </c>
    </row>
    <row r="13" spans="1:21">
      <c r="A13" s="90">
        <v>8</v>
      </c>
      <c r="B13" s="121">
        <v>81.62</v>
      </c>
      <c r="C13" s="122">
        <v>79.98</v>
      </c>
      <c r="D13" s="122">
        <v>73.64</v>
      </c>
      <c r="E13" s="122">
        <v>73.5</v>
      </c>
      <c r="F13" s="122">
        <v>82.37</v>
      </c>
      <c r="G13" s="122">
        <v>74.84</v>
      </c>
      <c r="H13" s="122">
        <v>54.21</v>
      </c>
      <c r="I13" s="122">
        <v>38.44</v>
      </c>
      <c r="J13" s="122">
        <v>51.86</v>
      </c>
      <c r="K13" s="122">
        <v>52.78</v>
      </c>
      <c r="L13" s="122">
        <v>52.59</v>
      </c>
      <c r="M13" s="122">
        <v>59.29</v>
      </c>
      <c r="N13" s="122">
        <v>38.81</v>
      </c>
      <c r="O13" s="122">
        <v>35</v>
      </c>
      <c r="P13" s="122">
        <v>36.89</v>
      </c>
      <c r="Q13" s="122">
        <v>34.08</v>
      </c>
      <c r="R13" s="122">
        <v>21.34</v>
      </c>
      <c r="S13" s="122">
        <v>32.03</v>
      </c>
      <c r="T13" s="122">
        <v>49.43</v>
      </c>
      <c r="U13" s="143">
        <v>74.61</v>
      </c>
    </row>
    <row r="14" spans="1:21">
      <c r="A14" s="90">
        <v>9</v>
      </c>
      <c r="B14" s="121">
        <v>83.36</v>
      </c>
      <c r="C14" s="122">
        <v>84</v>
      </c>
      <c r="D14" s="122">
        <v>77.7</v>
      </c>
      <c r="E14" s="122">
        <v>75.61</v>
      </c>
      <c r="F14" s="122">
        <v>83.23</v>
      </c>
      <c r="G14" s="122">
        <v>76</v>
      </c>
      <c r="H14" s="122">
        <v>67.08</v>
      </c>
      <c r="I14" s="122">
        <v>73.52</v>
      </c>
      <c r="J14" s="122">
        <v>67.22</v>
      </c>
      <c r="K14" s="122">
        <v>76.760000000000005</v>
      </c>
      <c r="L14" s="122">
        <v>57.16</v>
      </c>
      <c r="M14" s="122">
        <v>55.58</v>
      </c>
      <c r="N14" s="122">
        <v>32.729999999999997</v>
      </c>
      <c r="O14" s="122">
        <v>26.71</v>
      </c>
      <c r="P14" s="122">
        <v>32.049999999999997</v>
      </c>
      <c r="Q14" s="122">
        <v>37.31</v>
      </c>
      <c r="R14" s="122">
        <v>29.26</v>
      </c>
      <c r="S14" s="122">
        <v>47.71</v>
      </c>
      <c r="T14" s="122">
        <v>73.78</v>
      </c>
      <c r="U14" s="143">
        <v>77.42</v>
      </c>
    </row>
    <row r="15" spans="1:21">
      <c r="A15" s="90">
        <v>10</v>
      </c>
      <c r="B15" s="121">
        <v>80.430000000000007</v>
      </c>
      <c r="C15" s="122">
        <v>81.92</v>
      </c>
      <c r="D15" s="122">
        <v>75.89</v>
      </c>
      <c r="E15" s="122">
        <v>73.95</v>
      </c>
      <c r="F15" s="122">
        <v>81.400000000000006</v>
      </c>
      <c r="G15" s="122">
        <v>74.39</v>
      </c>
      <c r="H15" s="122">
        <v>69.75</v>
      </c>
      <c r="I15" s="122">
        <v>74.63</v>
      </c>
      <c r="J15" s="122">
        <v>63.84</v>
      </c>
      <c r="K15" s="122">
        <v>75.48</v>
      </c>
      <c r="L15" s="122">
        <v>54.62</v>
      </c>
      <c r="M15" s="122">
        <v>52.28</v>
      </c>
      <c r="N15" s="122">
        <v>33.17</v>
      </c>
      <c r="O15" s="122">
        <v>28.5</v>
      </c>
      <c r="P15" s="122">
        <v>38.479999999999997</v>
      </c>
      <c r="Q15" s="122">
        <v>54.7</v>
      </c>
      <c r="R15" s="122">
        <v>44.91</v>
      </c>
      <c r="S15" s="122">
        <v>58.57</v>
      </c>
      <c r="T15" s="122">
        <v>77.599999999999994</v>
      </c>
      <c r="U15" s="143">
        <v>78.819999999999993</v>
      </c>
    </row>
    <row r="16" spans="1:21">
      <c r="A16" s="90">
        <v>11</v>
      </c>
      <c r="B16" s="121">
        <v>79.66</v>
      </c>
      <c r="C16" s="122">
        <v>80.48</v>
      </c>
      <c r="D16" s="122">
        <v>75.31</v>
      </c>
      <c r="E16" s="122">
        <v>72.81</v>
      </c>
      <c r="F16" s="122">
        <v>80.31</v>
      </c>
      <c r="G16" s="122">
        <v>73.31</v>
      </c>
      <c r="H16" s="122">
        <v>66.739999999999995</v>
      </c>
      <c r="I16" s="122">
        <v>74.28</v>
      </c>
      <c r="J16" s="122">
        <v>60.76</v>
      </c>
      <c r="K16" s="122">
        <v>68.34</v>
      </c>
      <c r="L16" s="122">
        <v>54.65</v>
      </c>
      <c r="M16" s="122">
        <v>53.03</v>
      </c>
      <c r="N16" s="122">
        <v>35.96</v>
      </c>
      <c r="O16" s="122">
        <v>33.85</v>
      </c>
      <c r="P16" s="122">
        <v>53.86</v>
      </c>
      <c r="Q16" s="122">
        <v>77.67</v>
      </c>
      <c r="R16" s="122">
        <v>60.39</v>
      </c>
      <c r="S16" s="122">
        <v>68.83</v>
      </c>
      <c r="T16" s="122">
        <v>80.63</v>
      </c>
      <c r="U16" s="143">
        <v>81.84</v>
      </c>
    </row>
    <row r="17" spans="1:21">
      <c r="A17" s="90">
        <v>12</v>
      </c>
      <c r="B17" s="121">
        <v>80.900000000000006</v>
      </c>
      <c r="C17" s="122">
        <v>81.680000000000007</v>
      </c>
      <c r="D17" s="122">
        <v>76.069999999999993</v>
      </c>
      <c r="E17" s="122">
        <v>73.31</v>
      </c>
      <c r="F17" s="122">
        <v>80.069999999999993</v>
      </c>
      <c r="G17" s="122">
        <v>73.48</v>
      </c>
      <c r="H17" s="122">
        <v>70.540000000000006</v>
      </c>
      <c r="I17" s="122">
        <v>75.989999999999995</v>
      </c>
      <c r="J17" s="122">
        <v>62.14</v>
      </c>
      <c r="K17" s="122">
        <v>68.41</v>
      </c>
      <c r="L17" s="122">
        <v>58.04</v>
      </c>
      <c r="M17" s="122">
        <v>64.41</v>
      </c>
      <c r="N17" s="122">
        <v>63.37</v>
      </c>
      <c r="O17" s="122">
        <v>60.03</v>
      </c>
      <c r="P17" s="122">
        <v>80.040000000000006</v>
      </c>
      <c r="Q17" s="122">
        <v>80.510000000000005</v>
      </c>
      <c r="R17" s="122">
        <v>61.55</v>
      </c>
      <c r="S17" s="122">
        <v>69.39</v>
      </c>
      <c r="T17" s="122">
        <v>80.73</v>
      </c>
      <c r="U17" s="143">
        <v>81.96</v>
      </c>
    </row>
    <row r="18" spans="1:21">
      <c r="A18" s="90">
        <v>13</v>
      </c>
      <c r="B18" s="121">
        <v>79.569999999999993</v>
      </c>
      <c r="C18" s="122">
        <v>80.260000000000005</v>
      </c>
      <c r="D18" s="122">
        <v>74.67</v>
      </c>
      <c r="E18" s="122">
        <v>72.150000000000006</v>
      </c>
      <c r="F18" s="122">
        <v>78.209999999999994</v>
      </c>
      <c r="G18" s="122">
        <v>69.8</v>
      </c>
      <c r="H18" s="122">
        <v>65.61</v>
      </c>
      <c r="I18" s="122">
        <v>73.62</v>
      </c>
      <c r="J18" s="122">
        <v>57.25</v>
      </c>
      <c r="K18" s="122">
        <v>57.03</v>
      </c>
      <c r="L18" s="122">
        <v>51.08</v>
      </c>
      <c r="M18" s="122">
        <v>54.5</v>
      </c>
      <c r="N18" s="122">
        <v>60.66</v>
      </c>
      <c r="O18" s="122">
        <v>60.84</v>
      </c>
      <c r="P18" s="122">
        <v>78.569999999999993</v>
      </c>
      <c r="Q18" s="122">
        <v>79.17</v>
      </c>
      <c r="R18" s="122">
        <v>58.8</v>
      </c>
      <c r="S18" s="122">
        <v>67.739999999999995</v>
      </c>
      <c r="T18" s="122">
        <v>78.260000000000005</v>
      </c>
      <c r="U18" s="143">
        <v>80.02</v>
      </c>
    </row>
    <row r="19" spans="1:21">
      <c r="A19" s="90">
        <v>14</v>
      </c>
      <c r="B19" s="121">
        <v>78.42</v>
      </c>
      <c r="C19" s="122">
        <v>78.77</v>
      </c>
      <c r="D19" s="122">
        <v>67.13</v>
      </c>
      <c r="E19" s="122">
        <v>70.23</v>
      </c>
      <c r="F19" s="122">
        <v>77.37</v>
      </c>
      <c r="G19" s="122">
        <v>68.5</v>
      </c>
      <c r="H19" s="122">
        <v>62.07</v>
      </c>
      <c r="I19" s="122">
        <v>67.569999999999993</v>
      </c>
      <c r="J19" s="122">
        <v>50.57</v>
      </c>
      <c r="K19" s="122">
        <v>37.24</v>
      </c>
      <c r="L19" s="122">
        <v>40.479999999999997</v>
      </c>
      <c r="M19" s="122">
        <v>36.92</v>
      </c>
      <c r="N19" s="122">
        <v>41.52</v>
      </c>
      <c r="O19" s="122">
        <v>52.02</v>
      </c>
      <c r="P19" s="122">
        <v>76.64</v>
      </c>
      <c r="Q19" s="122">
        <v>79.930000000000007</v>
      </c>
      <c r="R19" s="122">
        <v>59.07</v>
      </c>
      <c r="S19" s="122">
        <v>66.73</v>
      </c>
      <c r="T19" s="122">
        <v>77.97</v>
      </c>
      <c r="U19" s="143">
        <v>80.099999999999994</v>
      </c>
    </row>
    <row r="20" spans="1:21">
      <c r="A20" s="90">
        <v>15</v>
      </c>
      <c r="B20" s="121">
        <v>78.459999999999994</v>
      </c>
      <c r="C20" s="122">
        <v>76.989999999999995</v>
      </c>
      <c r="D20" s="122">
        <v>62.1</v>
      </c>
      <c r="E20" s="122">
        <v>68.38</v>
      </c>
      <c r="F20" s="122">
        <v>76.22</v>
      </c>
      <c r="G20" s="122">
        <v>64.88</v>
      </c>
      <c r="H20" s="122">
        <v>58.2</v>
      </c>
      <c r="I20" s="122">
        <v>62.59</v>
      </c>
      <c r="J20" s="122">
        <v>46.51</v>
      </c>
      <c r="K20" s="122">
        <v>29.43</v>
      </c>
      <c r="L20" s="122">
        <v>32.04</v>
      </c>
      <c r="M20" s="122">
        <v>32.4</v>
      </c>
      <c r="N20" s="122">
        <v>39.770000000000003</v>
      </c>
      <c r="O20" s="122">
        <v>50.35</v>
      </c>
      <c r="P20" s="122">
        <v>77.17</v>
      </c>
      <c r="Q20" s="122">
        <v>79.88</v>
      </c>
      <c r="R20" s="122">
        <v>58.82</v>
      </c>
      <c r="S20" s="122">
        <v>66.709999999999994</v>
      </c>
      <c r="T20" s="122">
        <v>78.16</v>
      </c>
      <c r="U20" s="143">
        <v>79.150000000000006</v>
      </c>
    </row>
    <row r="21" spans="1:21">
      <c r="A21" s="90">
        <v>16</v>
      </c>
      <c r="B21" s="121">
        <v>77.91</v>
      </c>
      <c r="C21" s="122">
        <v>75.849999999999994</v>
      </c>
      <c r="D21" s="122">
        <v>58.85</v>
      </c>
      <c r="E21" s="122">
        <v>66.180000000000007</v>
      </c>
      <c r="F21" s="122">
        <v>75.099999999999994</v>
      </c>
      <c r="G21" s="122">
        <v>60.52</v>
      </c>
      <c r="H21" s="122">
        <v>55.85</v>
      </c>
      <c r="I21" s="122">
        <v>57.28</v>
      </c>
      <c r="J21" s="122">
        <v>41.94</v>
      </c>
      <c r="K21" s="122">
        <v>23.74</v>
      </c>
      <c r="L21" s="122">
        <v>18.46</v>
      </c>
      <c r="M21" s="122">
        <v>21.91</v>
      </c>
      <c r="N21" s="122">
        <v>31.27</v>
      </c>
      <c r="O21" s="122">
        <v>44.12</v>
      </c>
      <c r="P21" s="122">
        <v>74.53</v>
      </c>
      <c r="Q21" s="122">
        <v>79.069999999999993</v>
      </c>
      <c r="R21" s="122">
        <v>58.08</v>
      </c>
      <c r="S21" s="122">
        <v>66.59</v>
      </c>
      <c r="T21" s="122">
        <v>76.87</v>
      </c>
      <c r="U21" s="143">
        <v>74.36</v>
      </c>
    </row>
    <row r="22" spans="1:21">
      <c r="A22" s="90">
        <v>17</v>
      </c>
      <c r="B22" s="121">
        <v>75.040000000000006</v>
      </c>
      <c r="C22" s="122">
        <v>72.64</v>
      </c>
      <c r="D22" s="122">
        <v>37.549999999999997</v>
      </c>
      <c r="E22" s="122">
        <v>44.99</v>
      </c>
      <c r="F22" s="122">
        <v>56.83</v>
      </c>
      <c r="G22" s="122">
        <v>49.47</v>
      </c>
      <c r="H22" s="122">
        <v>50.59</v>
      </c>
      <c r="I22" s="122">
        <v>46.57</v>
      </c>
      <c r="J22" s="122">
        <v>35.75</v>
      </c>
      <c r="K22" s="122">
        <v>20.54</v>
      </c>
      <c r="L22" s="122">
        <v>14.75</v>
      </c>
      <c r="M22" s="122">
        <v>17.559999999999999</v>
      </c>
      <c r="N22" s="122">
        <v>27.13</v>
      </c>
      <c r="O22" s="122">
        <v>42.31</v>
      </c>
      <c r="P22" s="122">
        <v>73.400000000000006</v>
      </c>
      <c r="Q22" s="122">
        <v>77.849999999999994</v>
      </c>
      <c r="R22" s="122">
        <v>57.05</v>
      </c>
      <c r="S22" s="122">
        <v>64.83</v>
      </c>
      <c r="T22" s="122">
        <v>73.14</v>
      </c>
      <c r="U22" s="143">
        <v>67.180000000000007</v>
      </c>
    </row>
    <row r="23" spans="1:21">
      <c r="A23" s="90">
        <v>18</v>
      </c>
      <c r="B23" s="121">
        <v>67.92</v>
      </c>
      <c r="C23" s="122">
        <v>68.19</v>
      </c>
      <c r="D23" s="122">
        <v>26.43</v>
      </c>
      <c r="E23" s="122">
        <v>21.29</v>
      </c>
      <c r="F23" s="122">
        <v>19.62</v>
      </c>
      <c r="G23" s="122">
        <v>34.1</v>
      </c>
      <c r="H23" s="122">
        <v>42.33</v>
      </c>
      <c r="I23" s="122">
        <v>33.18</v>
      </c>
      <c r="J23" s="122">
        <v>32.86</v>
      </c>
      <c r="K23" s="122">
        <v>25.28</v>
      </c>
      <c r="L23" s="122">
        <v>27.86</v>
      </c>
      <c r="M23" s="122">
        <v>48.95</v>
      </c>
      <c r="N23" s="122">
        <v>60.81</v>
      </c>
      <c r="O23" s="122">
        <v>60.15</v>
      </c>
      <c r="P23" s="122">
        <v>77.400000000000006</v>
      </c>
      <c r="Q23" s="122">
        <v>75.709999999999994</v>
      </c>
      <c r="R23" s="122">
        <v>53.44</v>
      </c>
      <c r="S23" s="122">
        <v>62.36</v>
      </c>
      <c r="T23" s="122">
        <v>71.989999999999995</v>
      </c>
      <c r="U23" s="143">
        <v>66.98</v>
      </c>
    </row>
    <row r="24" spans="1:21">
      <c r="A24" s="90">
        <v>19</v>
      </c>
      <c r="B24" s="121">
        <v>69.44</v>
      </c>
      <c r="C24" s="122">
        <v>68.239999999999995</v>
      </c>
      <c r="D24" s="122">
        <v>26.37</v>
      </c>
      <c r="E24" s="122">
        <v>20.94</v>
      </c>
      <c r="F24" s="122">
        <v>17.07</v>
      </c>
      <c r="G24" s="122">
        <v>22.37</v>
      </c>
      <c r="H24" s="122">
        <v>36.81</v>
      </c>
      <c r="I24" s="122">
        <v>30.8</v>
      </c>
      <c r="J24" s="122">
        <v>41.69</v>
      </c>
      <c r="K24" s="122">
        <v>55</v>
      </c>
      <c r="L24" s="122">
        <v>54.44</v>
      </c>
      <c r="M24" s="122">
        <v>69.959999999999994</v>
      </c>
      <c r="N24" s="122">
        <v>72.2</v>
      </c>
      <c r="O24" s="122">
        <v>64.459999999999994</v>
      </c>
      <c r="P24" s="122">
        <v>79.180000000000007</v>
      </c>
      <c r="Q24" s="122">
        <v>77.94</v>
      </c>
      <c r="R24" s="122">
        <v>56.77</v>
      </c>
      <c r="S24" s="122">
        <v>64.63</v>
      </c>
      <c r="T24" s="122">
        <v>76.069999999999993</v>
      </c>
      <c r="U24" s="143">
        <v>73.599999999999994</v>
      </c>
    </row>
    <row r="25" spans="1:21">
      <c r="A25" s="90">
        <v>20</v>
      </c>
      <c r="B25" s="121">
        <v>76.53</v>
      </c>
      <c r="C25" s="122">
        <v>73.86</v>
      </c>
      <c r="D25" s="122">
        <v>38.51</v>
      </c>
      <c r="E25" s="122">
        <v>42.75</v>
      </c>
      <c r="F25" s="122">
        <v>49.83</v>
      </c>
      <c r="G25" s="122">
        <v>58.32</v>
      </c>
      <c r="H25" s="122">
        <v>54.78</v>
      </c>
      <c r="I25" s="122">
        <v>54.51</v>
      </c>
      <c r="J25" s="122">
        <v>55.76</v>
      </c>
      <c r="K25" s="122">
        <v>67.56</v>
      </c>
      <c r="L25" s="122">
        <v>62.45</v>
      </c>
      <c r="M25" s="122">
        <v>74.89</v>
      </c>
      <c r="N25" s="122">
        <v>75.41</v>
      </c>
      <c r="O25" s="122">
        <v>67.03</v>
      </c>
      <c r="P25" s="122">
        <v>80.48</v>
      </c>
      <c r="Q25" s="122">
        <v>79.849999999999994</v>
      </c>
      <c r="R25" s="122">
        <v>58.53</v>
      </c>
      <c r="S25" s="122">
        <v>66.56</v>
      </c>
      <c r="T25" s="122">
        <v>79.2</v>
      </c>
      <c r="U25" s="143">
        <v>79.05</v>
      </c>
    </row>
    <row r="26" spans="1:21">
      <c r="A26" s="90">
        <v>21</v>
      </c>
      <c r="B26" s="121">
        <v>80.77</v>
      </c>
      <c r="C26" s="122">
        <v>78.37</v>
      </c>
      <c r="D26" s="122">
        <v>68.05</v>
      </c>
      <c r="E26" s="122">
        <v>68.42</v>
      </c>
      <c r="F26" s="122">
        <v>72.930000000000007</v>
      </c>
      <c r="G26" s="122">
        <v>66.489999999999995</v>
      </c>
      <c r="H26" s="122">
        <v>64.7</v>
      </c>
      <c r="I26" s="122">
        <v>68.11</v>
      </c>
      <c r="J26" s="122">
        <v>55.2</v>
      </c>
      <c r="K26" s="122">
        <v>64.88</v>
      </c>
      <c r="L26" s="122">
        <v>61.3</v>
      </c>
      <c r="M26" s="122">
        <v>74.599999999999994</v>
      </c>
      <c r="N26" s="122">
        <v>75.81</v>
      </c>
      <c r="O26" s="122">
        <v>67.239999999999995</v>
      </c>
      <c r="P26" s="122">
        <v>80.84</v>
      </c>
      <c r="Q26" s="122">
        <v>80.41</v>
      </c>
      <c r="R26" s="122">
        <v>58.6</v>
      </c>
      <c r="S26" s="122">
        <v>67.099999999999994</v>
      </c>
      <c r="T26" s="122">
        <v>80.23</v>
      </c>
      <c r="U26" s="143">
        <v>80.84</v>
      </c>
    </row>
    <row r="27" spans="1:21">
      <c r="A27" s="90">
        <v>22</v>
      </c>
      <c r="B27" s="121">
        <v>83.19</v>
      </c>
      <c r="C27" s="122">
        <v>81.56</v>
      </c>
      <c r="D27" s="122">
        <v>73.790000000000006</v>
      </c>
      <c r="E27" s="122">
        <v>70.66</v>
      </c>
      <c r="F27" s="122">
        <v>76.11</v>
      </c>
      <c r="G27" s="122">
        <v>69.45</v>
      </c>
      <c r="H27" s="122">
        <v>66.02</v>
      </c>
      <c r="I27" s="122">
        <v>72.09</v>
      </c>
      <c r="J27" s="122">
        <v>58.51</v>
      </c>
      <c r="K27" s="122">
        <v>71.62</v>
      </c>
      <c r="L27" s="122">
        <v>65.849999999999994</v>
      </c>
      <c r="M27" s="122">
        <v>77.66</v>
      </c>
      <c r="N27" s="122">
        <v>79.34</v>
      </c>
      <c r="O27" s="122">
        <v>70.19</v>
      </c>
      <c r="P27" s="122">
        <v>83.17</v>
      </c>
      <c r="Q27" s="122">
        <v>83.59</v>
      </c>
      <c r="R27" s="122">
        <v>60.93</v>
      </c>
      <c r="S27" s="122">
        <v>68.680000000000007</v>
      </c>
      <c r="T27" s="122">
        <v>82.07</v>
      </c>
      <c r="U27" s="143">
        <v>82.85</v>
      </c>
    </row>
    <row r="28" spans="1:21" ht="17.25" thickBot="1">
      <c r="A28" s="91">
        <v>23</v>
      </c>
      <c r="B28" s="124">
        <v>90.61</v>
      </c>
      <c r="C28" s="125">
        <v>89.08</v>
      </c>
      <c r="D28" s="125">
        <v>82.81</v>
      </c>
      <c r="E28" s="125">
        <v>76.8</v>
      </c>
      <c r="F28" s="125">
        <v>83.08</v>
      </c>
      <c r="G28" s="125">
        <v>79.22</v>
      </c>
      <c r="H28" s="125">
        <v>72.97</v>
      </c>
      <c r="I28" s="125">
        <v>80.510000000000005</v>
      </c>
      <c r="J28" s="125">
        <v>69.3</v>
      </c>
      <c r="K28" s="125">
        <v>82.63</v>
      </c>
      <c r="L28" s="125">
        <v>72.66</v>
      </c>
      <c r="M28" s="125">
        <v>84.19</v>
      </c>
      <c r="N28" s="125">
        <v>84.55</v>
      </c>
      <c r="O28" s="125">
        <v>74.349999999999994</v>
      </c>
      <c r="P28" s="125">
        <v>85.9</v>
      </c>
      <c r="Q28" s="125">
        <v>86.13</v>
      </c>
      <c r="R28" s="125">
        <v>63.24</v>
      </c>
      <c r="S28" s="125">
        <v>70.41</v>
      </c>
      <c r="T28" s="125">
        <v>84.05</v>
      </c>
      <c r="U28" s="144">
        <v>84.71</v>
      </c>
    </row>
    <row r="29" spans="1:21" ht="18" thickTop="1" thickBot="1">
      <c r="A29" s="92" t="s">
        <v>1</v>
      </c>
      <c r="B29" s="145">
        <v>77.698666666666654</v>
      </c>
      <c r="C29" s="146">
        <v>77.164000000000001</v>
      </c>
      <c r="D29" s="146">
        <v>60.738666666666653</v>
      </c>
      <c r="E29" s="146">
        <v>61.188000000000002</v>
      </c>
      <c r="F29" s="146">
        <v>67.375333333333359</v>
      </c>
      <c r="G29" s="146">
        <v>62.774666666666675</v>
      </c>
      <c r="H29" s="146">
        <v>58.212000000000003</v>
      </c>
      <c r="I29" s="146">
        <v>58.859333333333325</v>
      </c>
      <c r="J29" s="146">
        <v>51.520666666666664</v>
      </c>
      <c r="K29" s="146">
        <v>50.594666666666662</v>
      </c>
      <c r="L29" s="146">
        <v>45.409333333333343</v>
      </c>
      <c r="M29" s="146">
        <v>50.930666666666667</v>
      </c>
      <c r="N29" s="146">
        <v>48.453333333333333</v>
      </c>
      <c r="O29" s="146">
        <v>48.186000000000007</v>
      </c>
      <c r="P29" s="146">
        <v>65.441999999999993</v>
      </c>
      <c r="Q29" s="146">
        <v>69.652000000000001</v>
      </c>
      <c r="R29" s="146">
        <v>51.356000000000002</v>
      </c>
      <c r="S29" s="146">
        <v>61.128666666666682</v>
      </c>
      <c r="T29" s="146">
        <v>73.756666666666675</v>
      </c>
      <c r="U29" s="147">
        <v>76.430666666666667</v>
      </c>
    </row>
    <row r="31" spans="1:21" ht="20.25" thickBot="1">
      <c r="A31" s="54" t="s">
        <v>229</v>
      </c>
    </row>
    <row r="32" spans="1:21" ht="17.25" customHeight="1">
      <c r="A32" s="188" t="s">
        <v>53</v>
      </c>
      <c r="B32" s="85" t="s">
        <v>224</v>
      </c>
      <c r="C32" s="86" t="s">
        <v>225</v>
      </c>
      <c r="D32" s="86" t="s">
        <v>143</v>
      </c>
      <c r="E32" s="86" t="s">
        <v>55</v>
      </c>
      <c r="F32" s="86" t="s">
        <v>148</v>
      </c>
      <c r="G32" s="86" t="s">
        <v>226</v>
      </c>
      <c r="H32" s="86" t="s">
        <v>227</v>
      </c>
      <c r="I32" s="86" t="s">
        <v>174</v>
      </c>
      <c r="J32" s="86" t="s">
        <v>172</v>
      </c>
      <c r="K32" s="86" t="s">
        <v>170</v>
      </c>
      <c r="L32" s="86" t="s">
        <v>168</v>
      </c>
      <c r="M32" s="86" t="s">
        <v>165</v>
      </c>
      <c r="N32" s="86" t="s">
        <v>163</v>
      </c>
      <c r="O32" s="86" t="s">
        <v>161</v>
      </c>
      <c r="P32" s="86" t="s">
        <v>159</v>
      </c>
      <c r="Q32" s="86" t="s">
        <v>142</v>
      </c>
      <c r="R32" s="86" t="s">
        <v>153</v>
      </c>
      <c r="S32" s="86" t="s">
        <v>155</v>
      </c>
      <c r="T32" s="86" t="s">
        <v>157</v>
      </c>
      <c r="U32" s="87" t="s">
        <v>228</v>
      </c>
    </row>
    <row r="33" spans="1:21" ht="17.25" thickBot="1">
      <c r="A33" s="189"/>
      <c r="B33" s="84" t="s">
        <v>200</v>
      </c>
      <c r="C33" s="83" t="s">
        <v>202</v>
      </c>
      <c r="D33" s="83" t="s">
        <v>73</v>
      </c>
      <c r="E33" s="83" t="s">
        <v>109</v>
      </c>
      <c r="F33" s="83" t="s">
        <v>205</v>
      </c>
      <c r="G33" s="83" t="s">
        <v>207</v>
      </c>
      <c r="H33" s="83" t="s">
        <v>209</v>
      </c>
      <c r="I33" s="83" t="s">
        <v>119</v>
      </c>
      <c r="J33" s="83" t="s">
        <v>121</v>
      </c>
      <c r="K33" s="83" t="s">
        <v>123</v>
      </c>
      <c r="L33" s="83" t="s">
        <v>125</v>
      </c>
      <c r="M33" s="83" t="s">
        <v>127</v>
      </c>
      <c r="N33" s="83" t="s">
        <v>129</v>
      </c>
      <c r="O33" s="83" t="s">
        <v>131</v>
      </c>
      <c r="P33" s="83" t="s">
        <v>133</v>
      </c>
      <c r="Q33" s="83" t="s">
        <v>152</v>
      </c>
      <c r="R33" s="83" t="s">
        <v>137</v>
      </c>
      <c r="S33" s="83" t="s">
        <v>141</v>
      </c>
      <c r="T33" s="83" t="s">
        <v>220</v>
      </c>
      <c r="U33" s="88" t="s">
        <v>222</v>
      </c>
    </row>
    <row r="34" spans="1:21" ht="17.25" thickTop="1">
      <c r="A34" s="79">
        <v>0</v>
      </c>
      <c r="B34" s="130">
        <v>87.22</v>
      </c>
      <c r="C34" s="131">
        <v>97.03</v>
      </c>
      <c r="D34" s="131">
        <v>93.35</v>
      </c>
      <c r="E34" s="131">
        <v>107.05</v>
      </c>
      <c r="F34" s="131">
        <v>90.25</v>
      </c>
      <c r="G34" s="131">
        <v>88.93</v>
      </c>
      <c r="H34" s="131">
        <v>86.13</v>
      </c>
      <c r="I34" s="131">
        <v>81.069999999999993</v>
      </c>
      <c r="J34" s="131">
        <v>78.45</v>
      </c>
      <c r="K34" s="131">
        <v>93.93</v>
      </c>
      <c r="L34" s="131">
        <v>89.09</v>
      </c>
      <c r="M34" s="131">
        <v>83.49</v>
      </c>
      <c r="N34" s="131">
        <v>88.67</v>
      </c>
      <c r="O34" s="131">
        <v>88.26</v>
      </c>
      <c r="P34" s="131">
        <v>85.47</v>
      </c>
      <c r="Q34" s="131">
        <v>87.73</v>
      </c>
      <c r="R34" s="131">
        <v>81.239999999999995</v>
      </c>
      <c r="S34" s="131">
        <v>86.89</v>
      </c>
      <c r="T34" s="131">
        <v>94.64</v>
      </c>
      <c r="U34" s="132">
        <v>85.48</v>
      </c>
    </row>
    <row r="35" spans="1:21">
      <c r="A35" s="80">
        <v>1</v>
      </c>
      <c r="B35" s="133">
        <v>88.17</v>
      </c>
      <c r="C35" s="134">
        <v>98.46</v>
      </c>
      <c r="D35" s="134">
        <v>94.43</v>
      </c>
      <c r="E35" s="134">
        <v>107.3</v>
      </c>
      <c r="F35" s="134">
        <v>90.79</v>
      </c>
      <c r="G35" s="134">
        <v>89.98</v>
      </c>
      <c r="H35" s="134">
        <v>87.62</v>
      </c>
      <c r="I35" s="134">
        <v>84.5</v>
      </c>
      <c r="J35" s="134">
        <v>80.989999999999995</v>
      </c>
      <c r="K35" s="134">
        <v>96.87</v>
      </c>
      <c r="L35" s="134">
        <v>92.37</v>
      </c>
      <c r="M35" s="134">
        <v>87.36</v>
      </c>
      <c r="N35" s="134">
        <v>92.05</v>
      </c>
      <c r="O35" s="134">
        <v>91.7</v>
      </c>
      <c r="P35" s="134">
        <v>87.64</v>
      </c>
      <c r="Q35" s="134">
        <v>90.16</v>
      </c>
      <c r="R35" s="134">
        <v>83.76</v>
      </c>
      <c r="S35" s="134">
        <v>90.13</v>
      </c>
      <c r="T35" s="134">
        <v>96.67</v>
      </c>
      <c r="U35" s="135">
        <v>86.74</v>
      </c>
    </row>
    <row r="36" spans="1:21">
      <c r="A36" s="80">
        <v>2</v>
      </c>
      <c r="B36" s="133">
        <v>87.91</v>
      </c>
      <c r="C36" s="134">
        <v>98.09</v>
      </c>
      <c r="D36" s="134">
        <v>94.24</v>
      </c>
      <c r="E36" s="134">
        <v>106.97</v>
      </c>
      <c r="F36" s="134">
        <v>90.04</v>
      </c>
      <c r="G36" s="134">
        <v>89.89</v>
      </c>
      <c r="H36" s="134">
        <v>87.8</v>
      </c>
      <c r="I36" s="134">
        <v>85.01</v>
      </c>
      <c r="J36" s="134">
        <v>80.989999999999995</v>
      </c>
      <c r="K36" s="134">
        <v>97.07</v>
      </c>
      <c r="L36" s="134">
        <v>92.4</v>
      </c>
      <c r="M36" s="134">
        <v>88.02</v>
      </c>
      <c r="N36" s="134">
        <v>92.85</v>
      </c>
      <c r="O36" s="134">
        <v>92.5</v>
      </c>
      <c r="P36" s="134">
        <v>88.45</v>
      </c>
      <c r="Q36" s="134">
        <v>90.4</v>
      </c>
      <c r="R36" s="134">
        <v>84.45</v>
      </c>
      <c r="S36" s="134">
        <v>90.48</v>
      </c>
      <c r="T36" s="134">
        <v>97.14</v>
      </c>
      <c r="U36" s="135">
        <v>87.07</v>
      </c>
    </row>
    <row r="37" spans="1:21">
      <c r="A37" s="80">
        <v>3</v>
      </c>
      <c r="B37" s="133">
        <v>87.68</v>
      </c>
      <c r="C37" s="134">
        <v>97.13</v>
      </c>
      <c r="D37" s="134">
        <v>93.78</v>
      </c>
      <c r="E37" s="134">
        <v>106.31</v>
      </c>
      <c r="F37" s="134">
        <v>89.72</v>
      </c>
      <c r="G37" s="134">
        <v>89.4</v>
      </c>
      <c r="H37" s="134">
        <v>86.59</v>
      </c>
      <c r="I37" s="134">
        <v>83.91</v>
      </c>
      <c r="J37" s="134">
        <v>80.2</v>
      </c>
      <c r="K37" s="134">
        <v>96.06</v>
      </c>
      <c r="L37" s="134">
        <v>91.61</v>
      </c>
      <c r="M37" s="134">
        <v>87.88</v>
      </c>
      <c r="N37" s="134">
        <v>92.05</v>
      </c>
      <c r="O37" s="134">
        <v>92.19</v>
      </c>
      <c r="P37" s="134">
        <v>88.25</v>
      </c>
      <c r="Q37" s="134">
        <v>89.07</v>
      </c>
      <c r="R37" s="134">
        <v>84.05</v>
      </c>
      <c r="S37" s="134">
        <v>89.7</v>
      </c>
      <c r="T37" s="134">
        <v>96.42</v>
      </c>
      <c r="U37" s="135">
        <v>86.47</v>
      </c>
    </row>
    <row r="38" spans="1:21">
      <c r="A38" s="80">
        <v>4</v>
      </c>
      <c r="B38" s="133">
        <v>86.59</v>
      </c>
      <c r="C38" s="134">
        <v>94.58</v>
      </c>
      <c r="D38" s="134">
        <v>91.9</v>
      </c>
      <c r="E38" s="134">
        <v>105.51</v>
      </c>
      <c r="F38" s="134">
        <v>88.68</v>
      </c>
      <c r="G38" s="134">
        <v>88.28</v>
      </c>
      <c r="H38" s="134">
        <v>84.92</v>
      </c>
      <c r="I38" s="134">
        <v>81.64</v>
      </c>
      <c r="J38" s="134">
        <v>78.7</v>
      </c>
      <c r="K38" s="134">
        <v>94.29</v>
      </c>
      <c r="L38" s="134">
        <v>90.24</v>
      </c>
      <c r="M38" s="134">
        <v>86.55</v>
      </c>
      <c r="N38" s="134">
        <v>91.33</v>
      </c>
      <c r="O38" s="134">
        <v>90.91</v>
      </c>
      <c r="P38" s="134">
        <v>87.36</v>
      </c>
      <c r="Q38" s="134">
        <v>88.06</v>
      </c>
      <c r="R38" s="134">
        <v>83.39</v>
      </c>
      <c r="S38" s="134">
        <v>88.87</v>
      </c>
      <c r="T38" s="134">
        <v>95.29</v>
      </c>
      <c r="U38" s="135">
        <v>85.06</v>
      </c>
    </row>
    <row r="39" spans="1:21">
      <c r="A39" s="80">
        <v>5</v>
      </c>
      <c r="B39" s="133">
        <v>82.67</v>
      </c>
      <c r="C39" s="134">
        <v>89.15</v>
      </c>
      <c r="D39" s="134">
        <v>86.99</v>
      </c>
      <c r="E39" s="134">
        <v>102.32</v>
      </c>
      <c r="F39" s="134">
        <v>85.75</v>
      </c>
      <c r="G39" s="134">
        <v>83.9</v>
      </c>
      <c r="H39" s="134">
        <v>79.180000000000007</v>
      </c>
      <c r="I39" s="134">
        <v>72.77</v>
      </c>
      <c r="J39" s="134">
        <v>72.12</v>
      </c>
      <c r="K39" s="134">
        <v>88.59</v>
      </c>
      <c r="L39" s="134">
        <v>86.06</v>
      </c>
      <c r="M39" s="134">
        <v>81.64</v>
      </c>
      <c r="N39" s="134">
        <v>86.58</v>
      </c>
      <c r="O39" s="134">
        <v>86.52</v>
      </c>
      <c r="P39" s="134">
        <v>84.94</v>
      </c>
      <c r="Q39" s="134">
        <v>85.26</v>
      </c>
      <c r="R39" s="134">
        <v>80.61</v>
      </c>
      <c r="S39" s="134">
        <v>87.22</v>
      </c>
      <c r="T39" s="134">
        <v>93.95</v>
      </c>
      <c r="U39" s="135">
        <v>83.66</v>
      </c>
    </row>
    <row r="40" spans="1:21">
      <c r="A40" s="80">
        <v>6</v>
      </c>
      <c r="B40" s="133">
        <v>67.48</v>
      </c>
      <c r="C40" s="134">
        <v>65.34</v>
      </c>
      <c r="D40" s="134">
        <v>61.24</v>
      </c>
      <c r="E40" s="134">
        <v>89.84</v>
      </c>
      <c r="F40" s="134">
        <v>74.650000000000006</v>
      </c>
      <c r="G40" s="134">
        <v>62.4</v>
      </c>
      <c r="H40" s="134">
        <v>45.14</v>
      </c>
      <c r="I40" s="134">
        <v>54.08</v>
      </c>
      <c r="J40" s="134">
        <v>59.02</v>
      </c>
      <c r="K40" s="134">
        <v>74.040000000000006</v>
      </c>
      <c r="L40" s="134">
        <v>72.48</v>
      </c>
      <c r="M40" s="134">
        <v>69.430000000000007</v>
      </c>
      <c r="N40" s="134">
        <v>77.84</v>
      </c>
      <c r="O40" s="134">
        <v>76.709999999999994</v>
      </c>
      <c r="P40" s="134">
        <v>79.180000000000007</v>
      </c>
      <c r="Q40" s="134">
        <v>79.42</v>
      </c>
      <c r="R40" s="134">
        <v>75.64</v>
      </c>
      <c r="S40" s="134">
        <v>82.57</v>
      </c>
      <c r="T40" s="134">
        <v>88.55</v>
      </c>
      <c r="U40" s="135">
        <v>77.69</v>
      </c>
    </row>
    <row r="41" spans="1:21">
      <c r="A41" s="80">
        <v>7</v>
      </c>
      <c r="B41" s="133">
        <v>39.090000000000003</v>
      </c>
      <c r="C41" s="134">
        <v>23.11</v>
      </c>
      <c r="D41" s="134">
        <v>34.729999999999997</v>
      </c>
      <c r="E41" s="134">
        <v>79.69</v>
      </c>
      <c r="F41" s="134">
        <v>66.069999999999993</v>
      </c>
      <c r="G41" s="134">
        <v>41.68</v>
      </c>
      <c r="H41" s="134">
        <v>23.05</v>
      </c>
      <c r="I41" s="134">
        <v>50.26</v>
      </c>
      <c r="J41" s="134">
        <v>54.86</v>
      </c>
      <c r="K41" s="134">
        <v>66.87</v>
      </c>
      <c r="L41" s="134">
        <v>62.05</v>
      </c>
      <c r="M41" s="134">
        <v>57.72</v>
      </c>
      <c r="N41" s="134">
        <v>62.73</v>
      </c>
      <c r="O41" s="134">
        <v>60.44</v>
      </c>
      <c r="P41" s="134">
        <v>78.180000000000007</v>
      </c>
      <c r="Q41" s="134">
        <v>79.33</v>
      </c>
      <c r="R41" s="134">
        <v>74.349999999999994</v>
      </c>
      <c r="S41" s="134">
        <v>81.430000000000007</v>
      </c>
      <c r="T41" s="134">
        <v>86.37</v>
      </c>
      <c r="U41" s="135">
        <v>73.95</v>
      </c>
    </row>
    <row r="42" spans="1:21">
      <c r="A42" s="80">
        <v>8</v>
      </c>
      <c r="B42" s="133">
        <v>24.93</v>
      </c>
      <c r="C42" s="134">
        <v>22.72</v>
      </c>
      <c r="D42" s="134">
        <v>32.4</v>
      </c>
      <c r="E42" s="134">
        <v>88.56</v>
      </c>
      <c r="F42" s="134">
        <v>74.39</v>
      </c>
      <c r="G42" s="134">
        <v>42.83</v>
      </c>
      <c r="H42" s="134">
        <v>23.2</v>
      </c>
      <c r="I42" s="134">
        <v>54.88</v>
      </c>
      <c r="J42" s="134">
        <v>55.05</v>
      </c>
      <c r="K42" s="134">
        <v>62.48</v>
      </c>
      <c r="L42" s="134">
        <v>44.35</v>
      </c>
      <c r="M42" s="134">
        <v>46.5</v>
      </c>
      <c r="N42" s="134">
        <v>42.08</v>
      </c>
      <c r="O42" s="134">
        <v>51.18</v>
      </c>
      <c r="P42" s="134">
        <v>79.87</v>
      </c>
      <c r="Q42" s="134">
        <v>81.45</v>
      </c>
      <c r="R42" s="134">
        <v>73.87</v>
      </c>
      <c r="S42" s="134">
        <v>81.31</v>
      </c>
      <c r="T42" s="134">
        <v>87.17</v>
      </c>
      <c r="U42" s="135">
        <v>74.760000000000005</v>
      </c>
    </row>
    <row r="43" spans="1:21">
      <c r="A43" s="80">
        <v>9</v>
      </c>
      <c r="B43" s="133">
        <v>36.29</v>
      </c>
      <c r="C43" s="134">
        <v>27.41</v>
      </c>
      <c r="D43" s="134">
        <v>35.75</v>
      </c>
      <c r="E43" s="134">
        <v>89.63</v>
      </c>
      <c r="F43" s="134">
        <v>80.95</v>
      </c>
      <c r="G43" s="134">
        <v>62.75</v>
      </c>
      <c r="H43" s="134">
        <v>30.81</v>
      </c>
      <c r="I43" s="134">
        <v>49.56</v>
      </c>
      <c r="J43" s="134">
        <v>41.41</v>
      </c>
      <c r="K43" s="134">
        <v>54.57</v>
      </c>
      <c r="L43" s="134">
        <v>47.55</v>
      </c>
      <c r="M43" s="134">
        <v>52.21</v>
      </c>
      <c r="N43" s="134">
        <v>66.2</v>
      </c>
      <c r="O43" s="134">
        <v>64.17</v>
      </c>
      <c r="P43" s="134">
        <v>79.03</v>
      </c>
      <c r="Q43" s="134">
        <v>78.97</v>
      </c>
      <c r="R43" s="134">
        <v>71.92</v>
      </c>
      <c r="S43" s="134">
        <v>79.33</v>
      </c>
      <c r="T43" s="134">
        <v>86.35</v>
      </c>
      <c r="U43" s="135">
        <v>76.83</v>
      </c>
    </row>
    <row r="44" spans="1:21">
      <c r="A44" s="80">
        <v>10</v>
      </c>
      <c r="B44" s="133">
        <v>43.19</v>
      </c>
      <c r="C44" s="134">
        <v>35.25</v>
      </c>
      <c r="D44" s="134">
        <v>42.87</v>
      </c>
      <c r="E44" s="134">
        <v>91.53</v>
      </c>
      <c r="F44" s="134">
        <v>80.86</v>
      </c>
      <c r="G44" s="134">
        <v>59.62</v>
      </c>
      <c r="H44" s="134">
        <v>32.06</v>
      </c>
      <c r="I44" s="134">
        <v>47.27</v>
      </c>
      <c r="J44" s="134">
        <v>41.6</v>
      </c>
      <c r="K44" s="134">
        <v>49.09</v>
      </c>
      <c r="L44" s="134">
        <v>45.94</v>
      </c>
      <c r="M44" s="134">
        <v>54.27</v>
      </c>
      <c r="N44" s="134">
        <v>66.48</v>
      </c>
      <c r="O44" s="134">
        <v>60.89</v>
      </c>
      <c r="P44" s="134">
        <v>77.16</v>
      </c>
      <c r="Q44" s="134">
        <v>75.040000000000006</v>
      </c>
      <c r="R44" s="134">
        <v>63.99</v>
      </c>
      <c r="S44" s="134">
        <v>76.09</v>
      </c>
      <c r="T44" s="134">
        <v>83.31</v>
      </c>
      <c r="U44" s="135">
        <v>74.67</v>
      </c>
    </row>
    <row r="45" spans="1:21">
      <c r="A45" s="80">
        <v>11</v>
      </c>
      <c r="B45" s="133">
        <v>73.28</v>
      </c>
      <c r="C45" s="134">
        <v>60.66</v>
      </c>
      <c r="D45" s="134">
        <v>51.15</v>
      </c>
      <c r="E45" s="134">
        <v>92.43</v>
      </c>
      <c r="F45" s="134">
        <v>81.88</v>
      </c>
      <c r="G45" s="134">
        <v>63.21</v>
      </c>
      <c r="H45" s="134">
        <v>37.17</v>
      </c>
      <c r="I45" s="134">
        <v>48.91</v>
      </c>
      <c r="J45" s="134">
        <v>44.65</v>
      </c>
      <c r="K45" s="134">
        <v>53.22</v>
      </c>
      <c r="L45" s="134">
        <v>45.63</v>
      </c>
      <c r="M45" s="134">
        <v>53.19</v>
      </c>
      <c r="N45" s="134">
        <v>62.86</v>
      </c>
      <c r="O45" s="134">
        <v>60.93</v>
      </c>
      <c r="P45" s="134">
        <v>76.03</v>
      </c>
      <c r="Q45" s="134">
        <v>74.13</v>
      </c>
      <c r="R45" s="134">
        <v>65.44</v>
      </c>
      <c r="S45" s="134">
        <v>75.16</v>
      </c>
      <c r="T45" s="134">
        <v>82.9</v>
      </c>
      <c r="U45" s="135">
        <v>75.55</v>
      </c>
    </row>
    <row r="46" spans="1:21">
      <c r="A46" s="80">
        <v>12</v>
      </c>
      <c r="B46" s="133">
        <v>78.19</v>
      </c>
      <c r="C46" s="134">
        <v>77.040000000000006</v>
      </c>
      <c r="D46" s="134">
        <v>72.55</v>
      </c>
      <c r="E46" s="134">
        <v>94.38</v>
      </c>
      <c r="F46" s="134">
        <v>84.27</v>
      </c>
      <c r="G46" s="134">
        <v>73.900000000000006</v>
      </c>
      <c r="H46" s="134">
        <v>50.33</v>
      </c>
      <c r="I46" s="134">
        <v>56.57</v>
      </c>
      <c r="J46" s="134">
        <v>49.49</v>
      </c>
      <c r="K46" s="134">
        <v>55.65</v>
      </c>
      <c r="L46" s="134">
        <v>51.59</v>
      </c>
      <c r="M46" s="134">
        <v>56.79</v>
      </c>
      <c r="N46" s="134">
        <v>60.84</v>
      </c>
      <c r="O46" s="134">
        <v>59</v>
      </c>
      <c r="P46" s="134">
        <v>75.33</v>
      </c>
      <c r="Q46" s="134">
        <v>73.92</v>
      </c>
      <c r="R46" s="134">
        <v>69.59</v>
      </c>
      <c r="S46" s="134">
        <v>74.569999999999993</v>
      </c>
      <c r="T46" s="134">
        <v>82.75</v>
      </c>
      <c r="U46" s="135">
        <v>76.22</v>
      </c>
    </row>
    <row r="47" spans="1:21">
      <c r="A47" s="80">
        <v>13</v>
      </c>
      <c r="B47" s="133">
        <v>76.66</v>
      </c>
      <c r="C47" s="134">
        <v>74.08</v>
      </c>
      <c r="D47" s="134">
        <v>72.84</v>
      </c>
      <c r="E47" s="134">
        <v>93.6</v>
      </c>
      <c r="F47" s="134">
        <v>81.78</v>
      </c>
      <c r="G47" s="134">
        <v>72.67</v>
      </c>
      <c r="H47" s="134">
        <v>50.2</v>
      </c>
      <c r="I47" s="134">
        <v>55.16</v>
      </c>
      <c r="J47" s="134">
        <v>53.59</v>
      </c>
      <c r="K47" s="134">
        <v>63.33</v>
      </c>
      <c r="L47" s="134">
        <v>54.26</v>
      </c>
      <c r="M47" s="134">
        <v>56.59</v>
      </c>
      <c r="N47" s="134">
        <v>61.22</v>
      </c>
      <c r="O47" s="134">
        <v>59.33</v>
      </c>
      <c r="P47" s="134">
        <v>74.55</v>
      </c>
      <c r="Q47" s="134">
        <v>73.05</v>
      </c>
      <c r="R47" s="134">
        <v>64.56</v>
      </c>
      <c r="S47" s="134">
        <v>76.7</v>
      </c>
      <c r="T47" s="134">
        <v>83.62</v>
      </c>
      <c r="U47" s="135">
        <v>76.489999999999995</v>
      </c>
    </row>
    <row r="48" spans="1:21">
      <c r="A48" s="80">
        <v>14</v>
      </c>
      <c r="B48" s="133">
        <v>75.760000000000005</v>
      </c>
      <c r="C48" s="134">
        <v>69.45</v>
      </c>
      <c r="D48" s="134">
        <v>65.14</v>
      </c>
      <c r="E48" s="134">
        <v>93.78</v>
      </c>
      <c r="F48" s="134">
        <v>81.34</v>
      </c>
      <c r="G48" s="134">
        <v>66.33</v>
      </c>
      <c r="H48" s="134">
        <v>39.47</v>
      </c>
      <c r="I48" s="134">
        <v>51.93</v>
      </c>
      <c r="J48" s="134">
        <v>47.03</v>
      </c>
      <c r="K48" s="134">
        <v>51.89</v>
      </c>
      <c r="L48" s="134">
        <v>41.74</v>
      </c>
      <c r="M48" s="134">
        <v>50.7</v>
      </c>
      <c r="N48" s="134">
        <v>48.06</v>
      </c>
      <c r="O48" s="134">
        <v>56.23</v>
      </c>
      <c r="P48" s="134">
        <v>73.819999999999993</v>
      </c>
      <c r="Q48" s="134">
        <v>72.959999999999994</v>
      </c>
      <c r="R48" s="134">
        <v>64.94</v>
      </c>
      <c r="S48" s="134">
        <v>76.48</v>
      </c>
      <c r="T48" s="134">
        <v>82.94</v>
      </c>
      <c r="U48" s="135">
        <v>75.64</v>
      </c>
    </row>
    <row r="49" spans="1:21">
      <c r="A49" s="80">
        <v>15</v>
      </c>
      <c r="B49" s="133">
        <v>73.59</v>
      </c>
      <c r="C49" s="134">
        <v>68.86</v>
      </c>
      <c r="D49" s="134">
        <v>60.95</v>
      </c>
      <c r="E49" s="134">
        <v>93.2</v>
      </c>
      <c r="F49" s="134">
        <v>80.75</v>
      </c>
      <c r="G49" s="134">
        <v>68.180000000000007</v>
      </c>
      <c r="H49" s="134">
        <v>43.12</v>
      </c>
      <c r="I49" s="134">
        <v>52.99</v>
      </c>
      <c r="J49" s="134">
        <v>45.93</v>
      </c>
      <c r="K49" s="134">
        <v>51.17</v>
      </c>
      <c r="L49" s="134">
        <v>42.95</v>
      </c>
      <c r="M49" s="134">
        <v>48.06</v>
      </c>
      <c r="N49" s="134">
        <v>35.01</v>
      </c>
      <c r="O49" s="134">
        <v>51.26</v>
      </c>
      <c r="P49" s="134">
        <v>72.47</v>
      </c>
      <c r="Q49" s="134">
        <v>73.650000000000006</v>
      </c>
      <c r="R49" s="134">
        <v>68.040000000000006</v>
      </c>
      <c r="S49" s="134">
        <v>76.040000000000006</v>
      </c>
      <c r="T49" s="134">
        <v>82.37</v>
      </c>
      <c r="U49" s="135">
        <v>74.06</v>
      </c>
    </row>
    <row r="50" spans="1:21">
      <c r="A50" s="80">
        <v>16</v>
      </c>
      <c r="B50" s="133">
        <v>71.67</v>
      </c>
      <c r="C50" s="134">
        <v>62.48</v>
      </c>
      <c r="D50" s="134">
        <v>54.55</v>
      </c>
      <c r="E50" s="134">
        <v>92.72</v>
      </c>
      <c r="F50" s="134">
        <v>80.77</v>
      </c>
      <c r="G50" s="134">
        <v>68.05</v>
      </c>
      <c r="H50" s="134">
        <v>39.61</v>
      </c>
      <c r="I50" s="134">
        <v>50.59</v>
      </c>
      <c r="J50" s="134">
        <v>44.25</v>
      </c>
      <c r="K50" s="134">
        <v>49.99</v>
      </c>
      <c r="L50" s="134">
        <v>35.67</v>
      </c>
      <c r="M50" s="134">
        <v>37.6</v>
      </c>
      <c r="N50" s="134">
        <v>28.16</v>
      </c>
      <c r="O50" s="134">
        <v>52.12</v>
      </c>
      <c r="P50" s="134">
        <v>71.94</v>
      </c>
      <c r="Q50" s="134">
        <v>72.45</v>
      </c>
      <c r="R50" s="134">
        <v>65.39</v>
      </c>
      <c r="S50" s="134">
        <v>73.760000000000005</v>
      </c>
      <c r="T50" s="134">
        <v>80.27</v>
      </c>
      <c r="U50" s="135">
        <v>72.55</v>
      </c>
    </row>
    <row r="51" spans="1:21">
      <c r="A51" s="80">
        <v>17</v>
      </c>
      <c r="B51" s="133">
        <v>67.11</v>
      </c>
      <c r="C51" s="134">
        <v>47.12</v>
      </c>
      <c r="D51" s="134">
        <v>38.65</v>
      </c>
      <c r="E51" s="134">
        <v>90.38</v>
      </c>
      <c r="F51" s="134">
        <v>79.44</v>
      </c>
      <c r="G51" s="134">
        <v>70.790000000000006</v>
      </c>
      <c r="H51" s="134">
        <v>43.48</v>
      </c>
      <c r="I51" s="134">
        <v>48.58</v>
      </c>
      <c r="J51" s="134">
        <v>48.85</v>
      </c>
      <c r="K51" s="134">
        <v>38.39</v>
      </c>
      <c r="L51" s="134">
        <v>25.27</v>
      </c>
      <c r="M51" s="134">
        <v>26.82</v>
      </c>
      <c r="N51" s="134">
        <v>19.12</v>
      </c>
      <c r="O51" s="134">
        <v>51.4</v>
      </c>
      <c r="P51" s="134">
        <v>69.56</v>
      </c>
      <c r="Q51" s="134">
        <v>68.27</v>
      </c>
      <c r="R51" s="134">
        <v>63.66</v>
      </c>
      <c r="S51" s="134">
        <v>67.22</v>
      </c>
      <c r="T51" s="134">
        <v>75.569999999999993</v>
      </c>
      <c r="U51" s="135">
        <v>70.27</v>
      </c>
    </row>
    <row r="52" spans="1:21">
      <c r="A52" s="80">
        <v>18</v>
      </c>
      <c r="B52" s="133">
        <v>66.86</v>
      </c>
      <c r="C52" s="134">
        <v>51.34</v>
      </c>
      <c r="D52" s="134">
        <v>42.52</v>
      </c>
      <c r="E52" s="134">
        <v>90.97</v>
      </c>
      <c r="F52" s="134">
        <v>77.36</v>
      </c>
      <c r="G52" s="134">
        <v>67.599999999999994</v>
      </c>
      <c r="H52" s="134">
        <v>44.52</v>
      </c>
      <c r="I52" s="134">
        <v>46.21</v>
      </c>
      <c r="J52" s="134">
        <v>42.48</v>
      </c>
      <c r="K52" s="134">
        <v>27.45</v>
      </c>
      <c r="L52" s="134">
        <v>15.39</v>
      </c>
      <c r="M52" s="134">
        <v>19.989999999999998</v>
      </c>
      <c r="N52" s="134">
        <v>15.09</v>
      </c>
      <c r="O52" s="134">
        <v>46.79</v>
      </c>
      <c r="P52" s="134">
        <v>64.099999999999994</v>
      </c>
      <c r="Q52" s="134">
        <v>58.57</v>
      </c>
      <c r="R52" s="134">
        <v>56.24</v>
      </c>
      <c r="S52" s="134">
        <v>60.13</v>
      </c>
      <c r="T52" s="134">
        <v>63.03</v>
      </c>
      <c r="U52" s="135">
        <v>65</v>
      </c>
    </row>
    <row r="53" spans="1:21">
      <c r="A53" s="80">
        <v>19</v>
      </c>
      <c r="B53" s="133">
        <v>73.13</v>
      </c>
      <c r="C53" s="134">
        <v>67.040000000000006</v>
      </c>
      <c r="D53" s="134">
        <v>67.83</v>
      </c>
      <c r="E53" s="134">
        <v>93.91</v>
      </c>
      <c r="F53" s="134">
        <v>79.790000000000006</v>
      </c>
      <c r="G53" s="134">
        <v>74.94</v>
      </c>
      <c r="H53" s="134">
        <v>63.36</v>
      </c>
      <c r="I53" s="134">
        <v>51.86</v>
      </c>
      <c r="J53" s="134">
        <v>47.97</v>
      </c>
      <c r="K53" s="134">
        <v>33.97</v>
      </c>
      <c r="L53" s="134">
        <v>19.23</v>
      </c>
      <c r="M53" s="134">
        <v>23.74</v>
      </c>
      <c r="N53" s="134">
        <v>17.7</v>
      </c>
      <c r="O53" s="134">
        <v>42.29</v>
      </c>
      <c r="P53" s="134">
        <v>51.37</v>
      </c>
      <c r="Q53" s="134">
        <v>46.44</v>
      </c>
      <c r="R53" s="134">
        <v>49.79</v>
      </c>
      <c r="S53" s="134">
        <v>57.79</v>
      </c>
      <c r="T53" s="134">
        <v>60.54</v>
      </c>
      <c r="U53" s="135">
        <v>67.2</v>
      </c>
    </row>
    <row r="54" spans="1:21">
      <c r="A54" s="80">
        <v>20</v>
      </c>
      <c r="B54" s="133">
        <v>79.3</v>
      </c>
      <c r="C54" s="134">
        <v>82.77</v>
      </c>
      <c r="D54" s="134">
        <v>80.989999999999995</v>
      </c>
      <c r="E54" s="134">
        <v>96.96</v>
      </c>
      <c r="F54" s="134">
        <v>82.22</v>
      </c>
      <c r="G54" s="134">
        <v>79.38</v>
      </c>
      <c r="H54" s="134">
        <v>71.86</v>
      </c>
      <c r="I54" s="134">
        <v>62.06</v>
      </c>
      <c r="J54" s="134">
        <v>62.15</v>
      </c>
      <c r="K54" s="134">
        <v>70.61</v>
      </c>
      <c r="L54" s="134">
        <v>56.17</v>
      </c>
      <c r="M54" s="134">
        <v>50.44</v>
      </c>
      <c r="N54" s="134">
        <v>46.95</v>
      </c>
      <c r="O54" s="134">
        <v>52.46</v>
      </c>
      <c r="P54" s="134">
        <v>60</v>
      </c>
      <c r="Q54" s="134">
        <v>56.98</v>
      </c>
      <c r="R54" s="134">
        <v>58.68</v>
      </c>
      <c r="S54" s="134">
        <v>67.260000000000005</v>
      </c>
      <c r="T54" s="134">
        <v>73.459999999999994</v>
      </c>
      <c r="U54" s="135">
        <v>71.62</v>
      </c>
    </row>
    <row r="55" spans="1:21">
      <c r="A55" s="80">
        <v>21</v>
      </c>
      <c r="B55" s="133">
        <v>81.45</v>
      </c>
      <c r="C55" s="134">
        <v>86.25</v>
      </c>
      <c r="D55" s="134">
        <v>83.87</v>
      </c>
      <c r="E55" s="134">
        <v>98.32</v>
      </c>
      <c r="F55" s="134">
        <v>83.04</v>
      </c>
      <c r="G55" s="134">
        <v>81.099999999999994</v>
      </c>
      <c r="H55" s="134">
        <v>73.959999999999994</v>
      </c>
      <c r="I55" s="134">
        <v>62.35</v>
      </c>
      <c r="J55" s="134">
        <v>63.36</v>
      </c>
      <c r="K55" s="134">
        <v>75.790000000000006</v>
      </c>
      <c r="L55" s="134">
        <v>66.52</v>
      </c>
      <c r="M55" s="134">
        <v>59.41</v>
      </c>
      <c r="N55" s="134">
        <v>63.76</v>
      </c>
      <c r="O55" s="134">
        <v>55.58</v>
      </c>
      <c r="P55" s="134">
        <v>69.13</v>
      </c>
      <c r="Q55" s="134">
        <v>70.83</v>
      </c>
      <c r="R55" s="134">
        <v>67.680000000000007</v>
      </c>
      <c r="S55" s="134">
        <v>73.7</v>
      </c>
      <c r="T55" s="134">
        <v>80.03</v>
      </c>
      <c r="U55" s="135">
        <v>74.98</v>
      </c>
    </row>
    <row r="56" spans="1:21">
      <c r="A56" s="80">
        <v>22</v>
      </c>
      <c r="B56" s="133">
        <v>82.36</v>
      </c>
      <c r="C56" s="134">
        <v>88.47</v>
      </c>
      <c r="D56" s="134">
        <v>85.75</v>
      </c>
      <c r="E56" s="134">
        <v>99.77</v>
      </c>
      <c r="F56" s="134">
        <v>84.4</v>
      </c>
      <c r="G56" s="134">
        <v>82.78</v>
      </c>
      <c r="H56" s="134">
        <v>77.34</v>
      </c>
      <c r="I56" s="134">
        <v>66.290000000000006</v>
      </c>
      <c r="J56" s="134">
        <v>66.81</v>
      </c>
      <c r="K56" s="134">
        <v>78.73</v>
      </c>
      <c r="L56" s="134">
        <v>71.489999999999995</v>
      </c>
      <c r="M56" s="134">
        <v>64.92</v>
      </c>
      <c r="N56" s="134">
        <v>69.650000000000006</v>
      </c>
      <c r="O56" s="134">
        <v>62.67</v>
      </c>
      <c r="P56" s="134">
        <v>72.739999999999995</v>
      </c>
      <c r="Q56" s="134">
        <v>73.930000000000007</v>
      </c>
      <c r="R56" s="134">
        <v>70.33</v>
      </c>
      <c r="S56" s="134">
        <v>76.319999999999993</v>
      </c>
      <c r="T56" s="134">
        <v>83.62</v>
      </c>
      <c r="U56" s="135">
        <v>77.47</v>
      </c>
    </row>
    <row r="57" spans="1:21" ht="17.25" thickBot="1">
      <c r="A57" s="81">
        <v>23</v>
      </c>
      <c r="B57" s="136">
        <v>84.38</v>
      </c>
      <c r="C57" s="137">
        <v>92.15</v>
      </c>
      <c r="D57" s="137">
        <v>88.9</v>
      </c>
      <c r="E57" s="137">
        <v>102.96</v>
      </c>
      <c r="F57" s="137">
        <v>86.96</v>
      </c>
      <c r="G57" s="137">
        <v>85.53</v>
      </c>
      <c r="H57" s="137">
        <v>81.599999999999994</v>
      </c>
      <c r="I57" s="137">
        <v>72.38</v>
      </c>
      <c r="J57" s="137">
        <v>72.08</v>
      </c>
      <c r="K57" s="137">
        <v>86.48</v>
      </c>
      <c r="L57" s="137">
        <v>79.94</v>
      </c>
      <c r="M57" s="137">
        <v>73.97</v>
      </c>
      <c r="N57" s="137">
        <v>80.150000000000006</v>
      </c>
      <c r="O57" s="137">
        <v>78.010000000000005</v>
      </c>
      <c r="P57" s="137">
        <v>79.45</v>
      </c>
      <c r="Q57" s="137">
        <v>80.86</v>
      </c>
      <c r="R57" s="137">
        <v>76.25</v>
      </c>
      <c r="S57" s="137">
        <v>81.47</v>
      </c>
      <c r="T57" s="137">
        <v>89.48</v>
      </c>
      <c r="U57" s="138">
        <v>81.38</v>
      </c>
    </row>
    <row r="58" spans="1:21" ht="18" thickTop="1" thickBot="1">
      <c r="A58" s="82" t="s">
        <v>1</v>
      </c>
      <c r="B58" s="139">
        <v>64.033333333333331</v>
      </c>
      <c r="C58" s="140">
        <v>57.038666666666664</v>
      </c>
      <c r="D58" s="140">
        <v>55.785999999999994</v>
      </c>
      <c r="E58" s="140">
        <v>92.004000000000005</v>
      </c>
      <c r="F58" s="140">
        <v>79.660666666666671</v>
      </c>
      <c r="G58" s="140">
        <v>66.201999999999998</v>
      </c>
      <c r="H58" s="140">
        <v>44.413333333333334</v>
      </c>
      <c r="I58" s="140">
        <v>52.612000000000009</v>
      </c>
      <c r="J58" s="140">
        <v>49.511333333333333</v>
      </c>
      <c r="K58" s="140">
        <v>53.631333333333338</v>
      </c>
      <c r="L58" s="140">
        <v>43.620666666666665</v>
      </c>
      <c r="M58" s="140">
        <v>46.268666666666675</v>
      </c>
      <c r="N58" s="140">
        <v>46.417333333333346</v>
      </c>
      <c r="O58" s="140">
        <v>54.938000000000002</v>
      </c>
      <c r="P58" s="140">
        <v>71.50266666666667</v>
      </c>
      <c r="Q58" s="140">
        <v>70.402666666666661</v>
      </c>
      <c r="R58" s="140">
        <v>65.209333333333319</v>
      </c>
      <c r="S58" s="140">
        <v>73.131333333333316</v>
      </c>
      <c r="T58" s="140">
        <v>79.378666666666675</v>
      </c>
      <c r="U58" s="141">
        <v>73.319333333333333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9" priority="1" operator="between">
      <formula>30</formula>
      <formula>50</formula>
    </cfRule>
    <cfRule type="cellIs" dxfId="18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workbookViewId="0">
      <selection activeCell="Q30" sqref="Q30"/>
    </sheetView>
  </sheetViews>
  <sheetFormatPr defaultRowHeight="16.5"/>
  <cols>
    <col min="1" max="13" width="9" style="78"/>
    <col min="19" max="16384" width="9" style="78"/>
  </cols>
  <sheetData>
    <row r="2" spans="1:12" ht="20.25" thickBot="1">
      <c r="A2" s="54" t="s">
        <v>263</v>
      </c>
    </row>
    <row r="3" spans="1:12">
      <c r="A3" s="188" t="s">
        <v>53</v>
      </c>
      <c r="B3" s="104" t="s">
        <v>230</v>
      </c>
      <c r="C3" s="97" t="s">
        <v>231</v>
      </c>
      <c r="D3" s="97" t="s">
        <v>233</v>
      </c>
      <c r="E3" s="97" t="s">
        <v>235</v>
      </c>
      <c r="F3" s="97" t="s">
        <v>237</v>
      </c>
      <c r="G3" s="97" t="s">
        <v>192</v>
      </c>
      <c r="H3" s="97" t="s">
        <v>267</v>
      </c>
      <c r="I3" s="97" t="s">
        <v>239</v>
      </c>
      <c r="J3" s="97" t="s">
        <v>241</v>
      </c>
      <c r="K3" s="97" t="s">
        <v>243</v>
      </c>
      <c r="L3" s="98" t="s">
        <v>245</v>
      </c>
    </row>
    <row r="4" spans="1:12" ht="17.25" thickBot="1">
      <c r="A4" s="189"/>
      <c r="B4" s="93" t="s">
        <v>72</v>
      </c>
      <c r="C4" s="94" t="s">
        <v>232</v>
      </c>
      <c r="D4" s="94" t="s">
        <v>234</v>
      </c>
      <c r="E4" s="94" t="s">
        <v>236</v>
      </c>
      <c r="F4" s="94" t="s">
        <v>185</v>
      </c>
      <c r="G4" s="94" t="s">
        <v>238</v>
      </c>
      <c r="H4" s="94" t="s">
        <v>268</v>
      </c>
      <c r="I4" s="94" t="s">
        <v>240</v>
      </c>
      <c r="J4" s="94" t="s">
        <v>242</v>
      </c>
      <c r="K4" s="94" t="s">
        <v>244</v>
      </c>
      <c r="L4" s="99" t="s">
        <v>246</v>
      </c>
    </row>
    <row r="5" spans="1:12" ht="17.25" thickTop="1">
      <c r="A5" s="89">
        <v>0</v>
      </c>
      <c r="B5" s="130">
        <v>63.98</v>
      </c>
      <c r="C5" s="131">
        <v>90.4</v>
      </c>
      <c r="D5" s="131">
        <v>91.43</v>
      </c>
      <c r="E5" s="131">
        <v>93.24</v>
      </c>
      <c r="F5" s="131">
        <v>84.97</v>
      </c>
      <c r="G5" s="131">
        <v>83.08</v>
      </c>
      <c r="H5" s="131">
        <v>74.64</v>
      </c>
      <c r="I5" s="131">
        <v>86.31</v>
      </c>
      <c r="J5" s="131">
        <v>89.08</v>
      </c>
      <c r="K5" s="131">
        <v>82.62</v>
      </c>
      <c r="L5" s="148">
        <v>73.19</v>
      </c>
    </row>
    <row r="6" spans="1:12">
      <c r="A6" s="90">
        <v>1</v>
      </c>
      <c r="B6" s="133">
        <v>60.44</v>
      </c>
      <c r="C6" s="134">
        <v>94.55</v>
      </c>
      <c r="D6" s="134">
        <v>96.75</v>
      </c>
      <c r="E6" s="134">
        <v>97.37</v>
      </c>
      <c r="F6" s="134">
        <v>88.99</v>
      </c>
      <c r="G6" s="134">
        <v>86.38</v>
      </c>
      <c r="H6" s="134">
        <v>79.069999999999993</v>
      </c>
      <c r="I6" s="134">
        <v>90.88</v>
      </c>
      <c r="J6" s="134">
        <v>92.84</v>
      </c>
      <c r="K6" s="134">
        <v>86.29</v>
      </c>
      <c r="L6" s="149">
        <v>75.17</v>
      </c>
    </row>
    <row r="7" spans="1:12">
      <c r="A7" s="90">
        <v>2</v>
      </c>
      <c r="B7" s="133">
        <v>55.2</v>
      </c>
      <c r="C7" s="134">
        <v>96.37</v>
      </c>
      <c r="D7" s="134">
        <v>98.75</v>
      </c>
      <c r="E7" s="134">
        <v>99.38</v>
      </c>
      <c r="F7" s="134">
        <v>90.68</v>
      </c>
      <c r="G7" s="134">
        <v>90.01</v>
      </c>
      <c r="H7" s="134">
        <v>81.09</v>
      </c>
      <c r="I7" s="134">
        <v>93.64</v>
      </c>
      <c r="J7" s="134">
        <v>95.32</v>
      </c>
      <c r="K7" s="134">
        <v>87.87</v>
      </c>
      <c r="L7" s="149">
        <v>76.260000000000005</v>
      </c>
    </row>
    <row r="8" spans="1:12">
      <c r="A8" s="90">
        <v>3</v>
      </c>
      <c r="B8" s="133">
        <v>50.63</v>
      </c>
      <c r="C8" s="134">
        <v>96.34</v>
      </c>
      <c r="D8" s="134">
        <v>98.87</v>
      </c>
      <c r="E8" s="134">
        <v>98.98</v>
      </c>
      <c r="F8" s="134">
        <v>90.66</v>
      </c>
      <c r="G8" s="134">
        <v>90.24</v>
      </c>
      <c r="H8" s="134">
        <v>81.88</v>
      </c>
      <c r="I8" s="134">
        <v>94.44</v>
      </c>
      <c r="J8" s="134">
        <v>95.99</v>
      </c>
      <c r="K8" s="134">
        <v>87.15</v>
      </c>
      <c r="L8" s="149">
        <v>75.45</v>
      </c>
    </row>
    <row r="9" spans="1:12">
      <c r="A9" s="90">
        <v>4</v>
      </c>
      <c r="B9" s="133">
        <v>48.45</v>
      </c>
      <c r="C9" s="134">
        <v>95.1</v>
      </c>
      <c r="D9" s="134">
        <v>98</v>
      </c>
      <c r="E9" s="134">
        <v>98.32</v>
      </c>
      <c r="F9" s="134">
        <v>89.68</v>
      </c>
      <c r="G9" s="134">
        <v>88.18</v>
      </c>
      <c r="H9" s="134">
        <v>80.25</v>
      </c>
      <c r="I9" s="134">
        <v>92.33</v>
      </c>
      <c r="J9" s="134">
        <v>94.18</v>
      </c>
      <c r="K9" s="134">
        <v>85.84</v>
      </c>
      <c r="L9" s="149">
        <v>74.42</v>
      </c>
    </row>
    <row r="10" spans="1:12">
      <c r="A10" s="90">
        <v>5</v>
      </c>
      <c r="B10" s="133">
        <v>51.44</v>
      </c>
      <c r="C10" s="134">
        <v>91.77</v>
      </c>
      <c r="D10" s="134">
        <v>94.52</v>
      </c>
      <c r="E10" s="134">
        <v>94.47</v>
      </c>
      <c r="F10" s="134">
        <v>86.87</v>
      </c>
      <c r="G10" s="134">
        <v>86.75</v>
      </c>
      <c r="H10" s="134">
        <v>78.13</v>
      </c>
      <c r="I10" s="134">
        <v>88.34</v>
      </c>
      <c r="J10" s="134">
        <v>89.52</v>
      </c>
      <c r="K10" s="134">
        <v>81.569999999999993</v>
      </c>
      <c r="L10" s="149">
        <v>71.16</v>
      </c>
    </row>
    <row r="11" spans="1:12">
      <c r="A11" s="90">
        <v>6</v>
      </c>
      <c r="B11" s="133">
        <v>55.93</v>
      </c>
      <c r="C11" s="134">
        <v>86.61</v>
      </c>
      <c r="D11" s="134">
        <v>87.75</v>
      </c>
      <c r="E11" s="134">
        <v>88.51</v>
      </c>
      <c r="F11" s="134">
        <v>81.38</v>
      </c>
      <c r="G11" s="134">
        <v>80.510000000000005</v>
      </c>
      <c r="H11" s="134">
        <v>70</v>
      </c>
      <c r="I11" s="134">
        <v>76.599999999999994</v>
      </c>
      <c r="J11" s="134">
        <v>78.03</v>
      </c>
      <c r="K11" s="134">
        <v>64.88</v>
      </c>
      <c r="L11" s="149">
        <v>59.17</v>
      </c>
    </row>
    <row r="12" spans="1:12">
      <c r="A12" s="90">
        <v>7</v>
      </c>
      <c r="B12" s="133">
        <v>71.02</v>
      </c>
      <c r="C12" s="134">
        <v>86.92</v>
      </c>
      <c r="D12" s="134">
        <v>86.11</v>
      </c>
      <c r="E12" s="134">
        <v>86.35</v>
      </c>
      <c r="F12" s="134">
        <v>79.540000000000006</v>
      </c>
      <c r="G12" s="134">
        <v>78.67</v>
      </c>
      <c r="H12" s="134">
        <v>62.77</v>
      </c>
      <c r="I12" s="134">
        <v>59.44</v>
      </c>
      <c r="J12" s="134">
        <v>48.56</v>
      </c>
      <c r="K12" s="134">
        <v>38.47</v>
      </c>
      <c r="L12" s="149">
        <v>49.24</v>
      </c>
    </row>
    <row r="13" spans="1:12">
      <c r="A13" s="90">
        <v>8</v>
      </c>
      <c r="B13" s="133">
        <v>84.26</v>
      </c>
      <c r="C13" s="134">
        <v>89.72</v>
      </c>
      <c r="D13" s="134">
        <v>89.18</v>
      </c>
      <c r="E13" s="134">
        <v>84.84</v>
      </c>
      <c r="F13" s="134">
        <v>80.459999999999994</v>
      </c>
      <c r="G13" s="134">
        <v>80.459999999999994</v>
      </c>
      <c r="H13" s="134">
        <v>66.33</v>
      </c>
      <c r="I13" s="134">
        <v>58.23</v>
      </c>
      <c r="J13" s="134">
        <v>46.56</v>
      </c>
      <c r="K13" s="134">
        <v>42.33</v>
      </c>
      <c r="L13" s="149">
        <v>47.74</v>
      </c>
    </row>
    <row r="14" spans="1:12">
      <c r="A14" s="90">
        <v>9</v>
      </c>
      <c r="B14" s="133">
        <v>81.98</v>
      </c>
      <c r="C14" s="134">
        <v>88.11</v>
      </c>
      <c r="D14" s="134">
        <v>84.73</v>
      </c>
      <c r="E14" s="134">
        <v>83.48</v>
      </c>
      <c r="F14" s="134">
        <v>78.39</v>
      </c>
      <c r="G14" s="134">
        <v>72.540000000000006</v>
      </c>
      <c r="H14" s="134">
        <v>59.93</v>
      </c>
      <c r="I14" s="134">
        <v>65.849999999999994</v>
      </c>
      <c r="J14" s="134">
        <v>71.16</v>
      </c>
      <c r="K14" s="134">
        <v>61.14</v>
      </c>
      <c r="L14" s="149">
        <v>60.38</v>
      </c>
    </row>
    <row r="15" spans="1:12">
      <c r="A15" s="90">
        <v>10</v>
      </c>
      <c r="B15" s="133">
        <v>78.5</v>
      </c>
      <c r="C15" s="134">
        <v>85.92</v>
      </c>
      <c r="D15" s="134">
        <v>81.27</v>
      </c>
      <c r="E15" s="134">
        <v>80.61</v>
      </c>
      <c r="F15" s="134">
        <v>74.08</v>
      </c>
      <c r="G15" s="134">
        <v>65.67</v>
      </c>
      <c r="H15" s="134">
        <v>59</v>
      </c>
      <c r="I15" s="134">
        <v>64.680000000000007</v>
      </c>
      <c r="J15" s="134">
        <v>69.88</v>
      </c>
      <c r="K15" s="134">
        <v>60.08</v>
      </c>
      <c r="L15" s="149">
        <v>59.86</v>
      </c>
    </row>
    <row r="16" spans="1:12">
      <c r="A16" s="90">
        <v>11</v>
      </c>
      <c r="B16" s="133">
        <v>76.53</v>
      </c>
      <c r="C16" s="134">
        <v>83.88</v>
      </c>
      <c r="D16" s="134">
        <v>79.19</v>
      </c>
      <c r="E16" s="134">
        <v>79.88</v>
      </c>
      <c r="F16" s="134">
        <v>73.459999999999994</v>
      </c>
      <c r="G16" s="134">
        <v>63.77</v>
      </c>
      <c r="H16" s="134">
        <v>57.08</v>
      </c>
      <c r="I16" s="134">
        <v>65.86</v>
      </c>
      <c r="J16" s="134">
        <v>72.06</v>
      </c>
      <c r="K16" s="134">
        <v>63.02</v>
      </c>
      <c r="L16" s="149">
        <v>59.95</v>
      </c>
    </row>
    <row r="17" spans="1:12">
      <c r="A17" s="90">
        <v>12</v>
      </c>
      <c r="B17" s="133">
        <v>74.680000000000007</v>
      </c>
      <c r="C17" s="134">
        <v>80.72</v>
      </c>
      <c r="D17" s="134">
        <v>78.3</v>
      </c>
      <c r="E17" s="134">
        <v>77.849999999999994</v>
      </c>
      <c r="F17" s="134">
        <v>71.95</v>
      </c>
      <c r="G17" s="134">
        <v>64.08</v>
      </c>
      <c r="H17" s="134">
        <v>60.45</v>
      </c>
      <c r="I17" s="134">
        <v>68.95</v>
      </c>
      <c r="J17" s="134">
        <v>73.489999999999995</v>
      </c>
      <c r="K17" s="134">
        <v>65.55</v>
      </c>
      <c r="L17" s="149">
        <v>60.31</v>
      </c>
    </row>
    <row r="18" spans="1:12">
      <c r="A18" s="90">
        <v>13</v>
      </c>
      <c r="B18" s="133">
        <v>75.75</v>
      </c>
      <c r="C18" s="134">
        <v>80.64</v>
      </c>
      <c r="D18" s="134">
        <v>77.52</v>
      </c>
      <c r="E18" s="134">
        <v>78.59</v>
      </c>
      <c r="F18" s="134">
        <v>71.739999999999995</v>
      </c>
      <c r="G18" s="134">
        <v>43.83</v>
      </c>
      <c r="H18" s="134">
        <v>57.31</v>
      </c>
      <c r="I18" s="134">
        <v>65.180000000000007</v>
      </c>
      <c r="J18" s="134">
        <v>71.44</v>
      </c>
      <c r="K18" s="134">
        <v>63.69</v>
      </c>
      <c r="L18" s="149">
        <v>60.13</v>
      </c>
    </row>
    <row r="19" spans="1:12">
      <c r="A19" s="90">
        <v>14</v>
      </c>
      <c r="B19" s="133">
        <v>74.430000000000007</v>
      </c>
      <c r="C19" s="134">
        <v>81.14</v>
      </c>
      <c r="D19" s="134">
        <v>76.55</v>
      </c>
      <c r="E19" s="134">
        <v>76.62</v>
      </c>
      <c r="F19" s="134">
        <v>67.73</v>
      </c>
      <c r="G19" s="134">
        <v>27.53</v>
      </c>
      <c r="H19" s="134">
        <v>56.75</v>
      </c>
      <c r="I19" s="134">
        <v>63.29</v>
      </c>
      <c r="J19" s="134">
        <v>71.150000000000006</v>
      </c>
      <c r="K19" s="134">
        <v>61.64</v>
      </c>
      <c r="L19" s="149">
        <v>59.22</v>
      </c>
    </row>
    <row r="20" spans="1:12">
      <c r="A20" s="90">
        <v>15</v>
      </c>
      <c r="B20" s="133">
        <v>67.680000000000007</v>
      </c>
      <c r="C20" s="134">
        <v>78.33</v>
      </c>
      <c r="D20" s="134">
        <v>71.13</v>
      </c>
      <c r="E20" s="134">
        <v>71.8</v>
      </c>
      <c r="F20" s="134">
        <v>56.89</v>
      </c>
      <c r="G20" s="134">
        <v>24.44</v>
      </c>
      <c r="H20" s="134">
        <v>58.12</v>
      </c>
      <c r="I20" s="134">
        <v>67.38</v>
      </c>
      <c r="J20" s="134">
        <v>73.27</v>
      </c>
      <c r="K20" s="134">
        <v>63.07</v>
      </c>
      <c r="L20" s="149">
        <v>59.36</v>
      </c>
    </row>
    <row r="21" spans="1:12">
      <c r="A21" s="90">
        <v>16</v>
      </c>
      <c r="B21" s="133">
        <v>59.42</v>
      </c>
      <c r="C21" s="134">
        <v>74.28</v>
      </c>
      <c r="D21" s="134">
        <v>66.48</v>
      </c>
      <c r="E21" s="134">
        <v>60.81</v>
      </c>
      <c r="F21" s="134">
        <v>41.83</v>
      </c>
      <c r="G21" s="134">
        <v>19.75</v>
      </c>
      <c r="H21" s="134">
        <v>56.3</v>
      </c>
      <c r="I21" s="134">
        <v>64.95</v>
      </c>
      <c r="J21" s="134">
        <v>72.040000000000006</v>
      </c>
      <c r="K21" s="134">
        <v>60.56</v>
      </c>
      <c r="L21" s="149">
        <v>57.91</v>
      </c>
    </row>
    <row r="22" spans="1:12">
      <c r="A22" s="90">
        <v>17</v>
      </c>
      <c r="B22" s="133">
        <v>46.14</v>
      </c>
      <c r="C22" s="134">
        <v>69.33</v>
      </c>
      <c r="D22" s="134">
        <v>46.73</v>
      </c>
      <c r="E22" s="134">
        <v>45.26</v>
      </c>
      <c r="F22" s="134">
        <v>29.37</v>
      </c>
      <c r="G22" s="134">
        <v>18.63</v>
      </c>
      <c r="H22" s="134">
        <v>54.79</v>
      </c>
      <c r="I22" s="134">
        <v>57.39</v>
      </c>
      <c r="J22" s="134">
        <v>67.02</v>
      </c>
      <c r="K22" s="134">
        <v>55.01</v>
      </c>
      <c r="L22" s="149">
        <v>53.83</v>
      </c>
    </row>
    <row r="23" spans="1:12">
      <c r="A23" s="90">
        <v>18</v>
      </c>
      <c r="B23" s="133">
        <v>30.69</v>
      </c>
      <c r="C23" s="134">
        <v>58.89</v>
      </c>
      <c r="D23" s="134">
        <v>30.62</v>
      </c>
      <c r="E23" s="134">
        <v>29.47</v>
      </c>
      <c r="F23" s="134">
        <v>24.61</v>
      </c>
      <c r="G23" s="134">
        <v>17.809999999999999</v>
      </c>
      <c r="H23" s="134">
        <v>48.67</v>
      </c>
      <c r="I23" s="134">
        <v>51.15</v>
      </c>
      <c r="J23" s="134">
        <v>61.4</v>
      </c>
      <c r="K23" s="134">
        <v>51.98</v>
      </c>
      <c r="L23" s="149">
        <v>50.58</v>
      </c>
    </row>
    <row r="24" spans="1:12">
      <c r="A24" s="90">
        <v>19</v>
      </c>
      <c r="B24" s="133">
        <v>32.21</v>
      </c>
      <c r="C24" s="134">
        <v>53.33</v>
      </c>
      <c r="D24" s="134">
        <v>31.06</v>
      </c>
      <c r="E24" s="134">
        <v>29.86</v>
      </c>
      <c r="F24" s="134">
        <v>26.77</v>
      </c>
      <c r="G24" s="134">
        <v>19.149999999999999</v>
      </c>
      <c r="H24" s="134">
        <v>54.26</v>
      </c>
      <c r="I24" s="134">
        <v>58.74</v>
      </c>
      <c r="J24" s="134">
        <v>69.459999999999994</v>
      </c>
      <c r="K24" s="134">
        <v>62.16</v>
      </c>
      <c r="L24" s="149">
        <v>56.41</v>
      </c>
    </row>
    <row r="25" spans="1:12">
      <c r="A25" s="90">
        <v>20</v>
      </c>
      <c r="B25" s="133">
        <v>45.72</v>
      </c>
      <c r="C25" s="134">
        <v>66.180000000000007</v>
      </c>
      <c r="D25" s="134">
        <v>57.52</v>
      </c>
      <c r="E25" s="134">
        <v>56.97</v>
      </c>
      <c r="F25" s="134">
        <v>36.49</v>
      </c>
      <c r="G25" s="134">
        <v>21.09</v>
      </c>
      <c r="H25" s="134">
        <v>58.87</v>
      </c>
      <c r="I25" s="134">
        <v>64.19</v>
      </c>
      <c r="J25" s="134">
        <v>72.39</v>
      </c>
      <c r="K25" s="134">
        <v>68.87</v>
      </c>
      <c r="L25" s="149">
        <v>61.51</v>
      </c>
    </row>
    <row r="26" spans="1:12">
      <c r="A26" s="90">
        <v>21</v>
      </c>
      <c r="B26" s="133">
        <v>55.11</v>
      </c>
      <c r="C26" s="134">
        <v>70.489999999999995</v>
      </c>
      <c r="D26" s="134">
        <v>63.48</v>
      </c>
      <c r="E26" s="134">
        <v>68.760000000000005</v>
      </c>
      <c r="F26" s="134">
        <v>53.39</v>
      </c>
      <c r="G26" s="134">
        <v>28.34</v>
      </c>
      <c r="H26" s="134">
        <v>62.19</v>
      </c>
      <c r="I26" s="134">
        <v>69.27</v>
      </c>
      <c r="J26" s="134">
        <v>75.8</v>
      </c>
      <c r="K26" s="134">
        <v>70.72</v>
      </c>
      <c r="L26" s="149">
        <v>62.21</v>
      </c>
    </row>
    <row r="27" spans="1:12">
      <c r="A27" s="90">
        <v>22</v>
      </c>
      <c r="B27" s="133">
        <v>56.27</v>
      </c>
      <c r="C27" s="134">
        <v>74.38</v>
      </c>
      <c r="D27" s="134">
        <v>69.650000000000006</v>
      </c>
      <c r="E27" s="134">
        <v>72.97</v>
      </c>
      <c r="F27" s="134">
        <v>57.66</v>
      </c>
      <c r="G27" s="134">
        <v>24.58</v>
      </c>
      <c r="H27" s="134">
        <v>61.58</v>
      </c>
      <c r="I27" s="134">
        <v>71.17</v>
      </c>
      <c r="J27" s="134">
        <v>76.8</v>
      </c>
      <c r="K27" s="134">
        <v>72.97</v>
      </c>
      <c r="L27" s="149">
        <v>64.53</v>
      </c>
    </row>
    <row r="28" spans="1:12" ht="17.25" thickBot="1">
      <c r="A28" s="91">
        <v>23</v>
      </c>
      <c r="B28" s="136">
        <v>63.7</v>
      </c>
      <c r="C28" s="137">
        <v>81.98</v>
      </c>
      <c r="D28" s="137">
        <v>78.739999999999995</v>
      </c>
      <c r="E28" s="137">
        <v>82.24</v>
      </c>
      <c r="F28" s="137">
        <v>69.040000000000006</v>
      </c>
      <c r="G28" s="137">
        <v>40.299999999999997</v>
      </c>
      <c r="H28" s="137">
        <v>63.14</v>
      </c>
      <c r="I28" s="137">
        <v>74.42</v>
      </c>
      <c r="J28" s="137">
        <v>79.66</v>
      </c>
      <c r="K28" s="137">
        <v>75.989999999999995</v>
      </c>
      <c r="L28" s="150">
        <v>67.739999999999995</v>
      </c>
    </row>
    <row r="29" spans="1:12" ht="18" thickTop="1" thickBot="1">
      <c r="A29" s="92" t="s">
        <v>1</v>
      </c>
      <c r="B29" s="151">
        <v>63.608000000000018</v>
      </c>
      <c r="C29" s="152">
        <v>76.525333333333336</v>
      </c>
      <c r="D29" s="152">
        <v>67.99133333333333</v>
      </c>
      <c r="E29" s="152">
        <v>67.41</v>
      </c>
      <c r="F29" s="152">
        <v>57.779999999999994</v>
      </c>
      <c r="G29" s="152">
        <v>43.050666666666665</v>
      </c>
      <c r="H29" s="152">
        <v>58.187999999999995</v>
      </c>
      <c r="I29" s="152">
        <v>62.97</v>
      </c>
      <c r="J29" s="152">
        <v>67.712000000000003</v>
      </c>
      <c r="K29" s="152">
        <v>59.219333333333331</v>
      </c>
      <c r="L29" s="153">
        <v>57.242666666666672</v>
      </c>
    </row>
    <row r="31" spans="1:12" ht="20.25" thickBot="1">
      <c r="A31" s="54" t="s">
        <v>265</v>
      </c>
    </row>
    <row r="32" spans="1:12">
      <c r="A32" s="188" t="s">
        <v>53</v>
      </c>
      <c r="B32" s="104" t="s">
        <v>251</v>
      </c>
      <c r="C32" s="97" t="s">
        <v>252</v>
      </c>
      <c r="D32" s="97" t="s">
        <v>253</v>
      </c>
      <c r="E32" s="97" t="s">
        <v>254</v>
      </c>
      <c r="F32" s="97" t="s">
        <v>255</v>
      </c>
      <c r="G32" s="97" t="s">
        <v>186</v>
      </c>
      <c r="H32" s="97" t="s">
        <v>273</v>
      </c>
      <c r="I32" s="97" t="s">
        <v>256</v>
      </c>
      <c r="J32" s="97" t="s">
        <v>257</v>
      </c>
      <c r="K32" s="97" t="s">
        <v>258</v>
      </c>
      <c r="L32" s="98" t="s">
        <v>259</v>
      </c>
    </row>
    <row r="33" spans="1:12" ht="17.25" thickBot="1">
      <c r="A33" s="189"/>
      <c r="B33" s="93" t="s">
        <v>72</v>
      </c>
      <c r="C33" s="94" t="s">
        <v>232</v>
      </c>
      <c r="D33" s="94" t="s">
        <v>234</v>
      </c>
      <c r="E33" s="94" t="s">
        <v>236</v>
      </c>
      <c r="F33" s="94" t="s">
        <v>185</v>
      </c>
      <c r="G33" s="94" t="s">
        <v>238</v>
      </c>
      <c r="H33" s="94" t="s">
        <v>268</v>
      </c>
      <c r="I33" s="94" t="s">
        <v>240</v>
      </c>
      <c r="J33" s="94" t="s">
        <v>242</v>
      </c>
      <c r="K33" s="94" t="s">
        <v>244</v>
      </c>
      <c r="L33" s="99" t="s">
        <v>246</v>
      </c>
    </row>
    <row r="34" spans="1:12" ht="17.25" thickTop="1">
      <c r="A34" s="89">
        <v>0</v>
      </c>
      <c r="B34" s="130">
        <v>75.540000000000006</v>
      </c>
      <c r="C34" s="131">
        <v>89.57</v>
      </c>
      <c r="D34" s="131">
        <v>96.55</v>
      </c>
      <c r="E34" s="131">
        <v>89.85</v>
      </c>
      <c r="F34" s="131">
        <v>80.62</v>
      </c>
      <c r="G34" s="131">
        <v>84.86</v>
      </c>
      <c r="H34" s="131">
        <v>77.03</v>
      </c>
      <c r="I34" s="131">
        <v>72.959999999999994</v>
      </c>
      <c r="J34" s="131">
        <v>72.58</v>
      </c>
      <c r="K34" s="131">
        <v>67.36</v>
      </c>
      <c r="L34" s="148">
        <v>69.44</v>
      </c>
    </row>
    <row r="35" spans="1:12">
      <c r="A35" s="90">
        <v>1</v>
      </c>
      <c r="B35" s="133">
        <v>77.58</v>
      </c>
      <c r="C35" s="134">
        <v>92.09</v>
      </c>
      <c r="D35" s="134">
        <v>99.5</v>
      </c>
      <c r="E35" s="134">
        <v>92.55</v>
      </c>
      <c r="F35" s="134">
        <v>82.06</v>
      </c>
      <c r="G35" s="134">
        <v>86.68</v>
      </c>
      <c r="H35" s="134">
        <v>79.099999999999994</v>
      </c>
      <c r="I35" s="134">
        <v>73.150000000000006</v>
      </c>
      <c r="J35" s="134">
        <v>74.63</v>
      </c>
      <c r="K35" s="134">
        <v>68.650000000000006</v>
      </c>
      <c r="L35" s="149">
        <v>70.22</v>
      </c>
    </row>
    <row r="36" spans="1:12">
      <c r="A36" s="90">
        <v>2</v>
      </c>
      <c r="B36" s="133">
        <v>77.11</v>
      </c>
      <c r="C36" s="134">
        <v>91.29</v>
      </c>
      <c r="D36" s="134">
        <v>98.43</v>
      </c>
      <c r="E36" s="134">
        <v>92.05</v>
      </c>
      <c r="F36" s="134">
        <v>81.61</v>
      </c>
      <c r="G36" s="134">
        <v>86.35</v>
      </c>
      <c r="H36" s="134">
        <v>80.12</v>
      </c>
      <c r="I36" s="134">
        <v>75.69</v>
      </c>
      <c r="J36" s="134">
        <v>75.28</v>
      </c>
      <c r="K36" s="134">
        <v>69.05</v>
      </c>
      <c r="L36" s="149">
        <v>70.77</v>
      </c>
    </row>
    <row r="37" spans="1:12">
      <c r="A37" s="90">
        <v>3</v>
      </c>
      <c r="B37" s="133">
        <v>76.209999999999994</v>
      </c>
      <c r="C37" s="134">
        <v>90.04</v>
      </c>
      <c r="D37" s="134">
        <v>96.96</v>
      </c>
      <c r="E37" s="134">
        <v>91.48</v>
      </c>
      <c r="F37" s="134">
        <v>80.92</v>
      </c>
      <c r="G37" s="134">
        <v>85.68</v>
      </c>
      <c r="H37" s="134">
        <v>80.11</v>
      </c>
      <c r="I37" s="134">
        <v>76.37</v>
      </c>
      <c r="J37" s="134">
        <v>74.900000000000006</v>
      </c>
      <c r="K37" s="134">
        <v>69.33</v>
      </c>
      <c r="L37" s="149">
        <v>71.17</v>
      </c>
    </row>
    <row r="38" spans="1:12">
      <c r="A38" s="90">
        <v>4</v>
      </c>
      <c r="B38" s="133">
        <v>74.47</v>
      </c>
      <c r="C38" s="134">
        <v>88.67</v>
      </c>
      <c r="D38" s="134">
        <v>94.86</v>
      </c>
      <c r="E38" s="134">
        <v>89.48</v>
      </c>
      <c r="F38" s="134">
        <v>79.95</v>
      </c>
      <c r="G38" s="134">
        <v>84.3</v>
      </c>
      <c r="H38" s="134">
        <v>77.849999999999994</v>
      </c>
      <c r="I38" s="134">
        <v>73.819999999999993</v>
      </c>
      <c r="J38" s="134">
        <v>72.739999999999995</v>
      </c>
      <c r="K38" s="134">
        <v>68.400000000000006</v>
      </c>
      <c r="L38" s="149">
        <v>70.680000000000007</v>
      </c>
    </row>
    <row r="39" spans="1:12">
      <c r="A39" s="90">
        <v>5</v>
      </c>
      <c r="B39" s="133">
        <v>65.430000000000007</v>
      </c>
      <c r="C39" s="134">
        <v>82.57</v>
      </c>
      <c r="D39" s="134">
        <v>87.36</v>
      </c>
      <c r="E39" s="134">
        <v>81.41</v>
      </c>
      <c r="F39" s="134">
        <v>75.36</v>
      </c>
      <c r="G39" s="134">
        <v>78.760000000000005</v>
      </c>
      <c r="H39" s="134">
        <v>62.27</v>
      </c>
      <c r="I39" s="134">
        <v>56.2</v>
      </c>
      <c r="J39" s="134">
        <v>60.61</v>
      </c>
      <c r="K39" s="134">
        <v>61.95</v>
      </c>
      <c r="L39" s="149">
        <v>67.709999999999994</v>
      </c>
    </row>
    <row r="40" spans="1:12">
      <c r="A40" s="90">
        <v>6</v>
      </c>
      <c r="B40" s="133">
        <v>37.67</v>
      </c>
      <c r="C40" s="134">
        <v>53.26</v>
      </c>
      <c r="D40" s="134">
        <v>64.67</v>
      </c>
      <c r="E40" s="134">
        <v>57.76</v>
      </c>
      <c r="F40" s="134">
        <v>61.41</v>
      </c>
      <c r="G40" s="134">
        <v>68.86</v>
      </c>
      <c r="H40" s="134">
        <v>45.31</v>
      </c>
      <c r="I40" s="134">
        <v>21.55</v>
      </c>
      <c r="J40" s="134">
        <v>33.82</v>
      </c>
      <c r="K40" s="134">
        <v>55.85</v>
      </c>
      <c r="L40" s="149">
        <v>61.51</v>
      </c>
    </row>
    <row r="41" spans="1:12">
      <c r="A41" s="90">
        <v>7</v>
      </c>
      <c r="B41" s="133">
        <v>27.77</v>
      </c>
      <c r="C41" s="134">
        <v>22.45</v>
      </c>
      <c r="D41" s="134">
        <v>40.5</v>
      </c>
      <c r="E41" s="134">
        <v>41.05</v>
      </c>
      <c r="F41" s="134">
        <v>49.28</v>
      </c>
      <c r="G41" s="134">
        <v>57.75</v>
      </c>
      <c r="H41" s="134">
        <v>44.82</v>
      </c>
      <c r="I41" s="134">
        <v>19.71</v>
      </c>
      <c r="J41" s="134">
        <v>23.72</v>
      </c>
      <c r="K41" s="134">
        <v>47.36</v>
      </c>
      <c r="L41" s="149">
        <v>60.08</v>
      </c>
    </row>
    <row r="42" spans="1:12">
      <c r="A42" s="90">
        <v>8</v>
      </c>
      <c r="B42" s="133">
        <v>28.4</v>
      </c>
      <c r="C42" s="134">
        <v>17.52</v>
      </c>
      <c r="D42" s="134">
        <v>43.82</v>
      </c>
      <c r="E42" s="134">
        <v>40.4</v>
      </c>
      <c r="F42" s="134">
        <v>55.99</v>
      </c>
      <c r="G42" s="134">
        <v>69</v>
      </c>
      <c r="H42" s="134">
        <v>45.49</v>
      </c>
      <c r="I42" s="134">
        <v>24.14</v>
      </c>
      <c r="J42" s="134">
        <v>26.5</v>
      </c>
      <c r="K42" s="134">
        <v>30.96</v>
      </c>
      <c r="L42" s="149">
        <v>45.49</v>
      </c>
    </row>
    <row r="43" spans="1:12">
      <c r="A43" s="90">
        <v>9</v>
      </c>
      <c r="B43" s="133">
        <v>28.35</v>
      </c>
      <c r="C43" s="134">
        <v>28.2</v>
      </c>
      <c r="D43" s="134">
        <v>66.62</v>
      </c>
      <c r="E43" s="134">
        <v>55.71</v>
      </c>
      <c r="F43" s="134">
        <v>66.22</v>
      </c>
      <c r="G43" s="134">
        <v>75.02</v>
      </c>
      <c r="H43" s="134">
        <v>42.97</v>
      </c>
      <c r="I43" s="134">
        <v>22.43</v>
      </c>
      <c r="J43" s="134">
        <v>24.78</v>
      </c>
      <c r="K43" s="134">
        <v>32.5</v>
      </c>
      <c r="L43" s="149">
        <v>50.76</v>
      </c>
    </row>
    <row r="44" spans="1:12">
      <c r="A44" s="90">
        <v>10</v>
      </c>
      <c r="B44" s="133">
        <v>36.15</v>
      </c>
      <c r="C44" s="134">
        <v>46.49</v>
      </c>
      <c r="D44" s="134">
        <v>77.53</v>
      </c>
      <c r="E44" s="134">
        <v>63.38</v>
      </c>
      <c r="F44" s="134">
        <v>65.63</v>
      </c>
      <c r="G44" s="134">
        <v>75.27</v>
      </c>
      <c r="H44" s="134">
        <v>43.87</v>
      </c>
      <c r="I44" s="134">
        <v>22.59</v>
      </c>
      <c r="J44" s="134">
        <v>20.54</v>
      </c>
      <c r="K44" s="134">
        <v>27.54</v>
      </c>
      <c r="L44" s="149">
        <v>59.41</v>
      </c>
    </row>
    <row r="45" spans="1:12">
      <c r="A45" s="90">
        <v>11</v>
      </c>
      <c r="B45" s="133">
        <v>50.21</v>
      </c>
      <c r="C45" s="134">
        <v>64.28</v>
      </c>
      <c r="D45" s="134">
        <v>81.650000000000006</v>
      </c>
      <c r="E45" s="134">
        <v>74.09</v>
      </c>
      <c r="F45" s="134">
        <v>71.23</v>
      </c>
      <c r="G45" s="134">
        <v>76.040000000000006</v>
      </c>
      <c r="H45" s="134">
        <v>44.8</v>
      </c>
      <c r="I45" s="134">
        <v>26.78</v>
      </c>
      <c r="J45" s="134">
        <v>33.08</v>
      </c>
      <c r="K45" s="134">
        <v>54.91</v>
      </c>
      <c r="L45" s="149">
        <v>66.92</v>
      </c>
    </row>
    <row r="46" spans="1:12">
      <c r="A46" s="90">
        <v>12</v>
      </c>
      <c r="B46" s="133">
        <v>63.33</v>
      </c>
      <c r="C46" s="134">
        <v>77.099999999999994</v>
      </c>
      <c r="D46" s="134">
        <v>85.28</v>
      </c>
      <c r="E46" s="134">
        <v>77.62</v>
      </c>
      <c r="F46" s="134">
        <v>73.69</v>
      </c>
      <c r="G46" s="134">
        <v>77.64</v>
      </c>
      <c r="H46" s="134">
        <v>46.16</v>
      </c>
      <c r="I46" s="134">
        <v>31.66</v>
      </c>
      <c r="J46" s="134">
        <v>44.16</v>
      </c>
      <c r="K46" s="134">
        <v>58.3</v>
      </c>
      <c r="L46" s="149">
        <v>66.19</v>
      </c>
    </row>
    <row r="47" spans="1:12">
      <c r="A47" s="90">
        <v>13</v>
      </c>
      <c r="B47" s="133">
        <v>55.17</v>
      </c>
      <c r="C47" s="134">
        <v>72.13</v>
      </c>
      <c r="D47" s="134">
        <v>83.62</v>
      </c>
      <c r="E47" s="134">
        <v>77.56</v>
      </c>
      <c r="F47" s="134">
        <v>73.53</v>
      </c>
      <c r="G47" s="134">
        <v>78.27</v>
      </c>
      <c r="H47" s="134">
        <v>45.81</v>
      </c>
      <c r="I47" s="134">
        <v>23.23</v>
      </c>
      <c r="J47" s="134">
        <v>28.52</v>
      </c>
      <c r="K47" s="134">
        <v>48.01</v>
      </c>
      <c r="L47" s="149">
        <v>59.23</v>
      </c>
    </row>
    <row r="48" spans="1:12">
      <c r="A48" s="90">
        <v>14</v>
      </c>
      <c r="B48" s="133">
        <v>54.25</v>
      </c>
      <c r="C48" s="134">
        <v>75.44</v>
      </c>
      <c r="D48" s="134">
        <v>83.28</v>
      </c>
      <c r="E48" s="134">
        <v>76.430000000000007</v>
      </c>
      <c r="F48" s="134">
        <v>72.75</v>
      </c>
      <c r="G48" s="134">
        <v>76.86</v>
      </c>
      <c r="H48" s="134">
        <v>43.89</v>
      </c>
      <c r="I48" s="134">
        <v>23.48</v>
      </c>
      <c r="J48" s="134">
        <v>31.54</v>
      </c>
      <c r="K48" s="134">
        <v>52.07</v>
      </c>
      <c r="L48" s="149">
        <v>63.35</v>
      </c>
    </row>
    <row r="49" spans="1:12">
      <c r="A49" s="90">
        <v>15</v>
      </c>
      <c r="B49" s="133">
        <v>54.38</v>
      </c>
      <c r="C49" s="134">
        <v>76.430000000000007</v>
      </c>
      <c r="D49" s="134">
        <v>83.06</v>
      </c>
      <c r="E49" s="134">
        <v>73.819999999999993</v>
      </c>
      <c r="F49" s="134">
        <v>69.790000000000006</v>
      </c>
      <c r="G49" s="134">
        <v>75.41</v>
      </c>
      <c r="H49" s="134">
        <v>45.48</v>
      </c>
      <c r="I49" s="134">
        <v>26.76</v>
      </c>
      <c r="J49" s="134">
        <v>35.979999999999997</v>
      </c>
      <c r="K49" s="134">
        <v>51.85</v>
      </c>
      <c r="L49" s="149">
        <v>62.59</v>
      </c>
    </row>
    <row r="50" spans="1:12">
      <c r="A50" s="90">
        <v>16</v>
      </c>
      <c r="B50" s="133">
        <v>53.92</v>
      </c>
      <c r="C50" s="134">
        <v>75.59</v>
      </c>
      <c r="D50" s="134">
        <v>81.91</v>
      </c>
      <c r="E50" s="134">
        <v>74.8</v>
      </c>
      <c r="F50" s="134">
        <v>70.959999999999994</v>
      </c>
      <c r="G50" s="134">
        <v>75.27</v>
      </c>
      <c r="H50" s="134">
        <v>47.29</v>
      </c>
      <c r="I50" s="134">
        <v>27.89</v>
      </c>
      <c r="J50" s="134">
        <v>32.65</v>
      </c>
      <c r="K50" s="134">
        <v>45.93</v>
      </c>
      <c r="L50" s="149">
        <v>54.06</v>
      </c>
    </row>
    <row r="51" spans="1:12">
      <c r="A51" s="90">
        <v>17</v>
      </c>
      <c r="B51" s="133">
        <v>44.9</v>
      </c>
      <c r="C51" s="134">
        <v>73.06</v>
      </c>
      <c r="D51" s="134">
        <v>80.2</v>
      </c>
      <c r="E51" s="134">
        <v>74.14</v>
      </c>
      <c r="F51" s="134">
        <v>69.88</v>
      </c>
      <c r="G51" s="134">
        <v>73.37</v>
      </c>
      <c r="H51" s="134">
        <v>44.62</v>
      </c>
      <c r="I51" s="134">
        <v>26.74</v>
      </c>
      <c r="J51" s="134">
        <v>35.42</v>
      </c>
      <c r="K51" s="134">
        <v>46.77</v>
      </c>
      <c r="L51" s="149">
        <v>54.41</v>
      </c>
    </row>
    <row r="52" spans="1:12">
      <c r="A52" s="90">
        <v>18</v>
      </c>
      <c r="B52" s="133">
        <v>44.53</v>
      </c>
      <c r="C52" s="134">
        <v>75.150000000000006</v>
      </c>
      <c r="D52" s="134">
        <v>82.36</v>
      </c>
      <c r="E52" s="134">
        <v>73.540000000000006</v>
      </c>
      <c r="F52" s="134">
        <v>70.28</v>
      </c>
      <c r="G52" s="134">
        <v>73.31</v>
      </c>
      <c r="H52" s="134">
        <v>54.01</v>
      </c>
      <c r="I52" s="134">
        <v>32.65</v>
      </c>
      <c r="J52" s="134">
        <v>41.26</v>
      </c>
      <c r="K52" s="134">
        <v>47.37</v>
      </c>
      <c r="L52" s="149">
        <v>53.24</v>
      </c>
    </row>
    <row r="53" spans="1:12">
      <c r="A53" s="90">
        <v>19</v>
      </c>
      <c r="B53" s="133">
        <v>58.37</v>
      </c>
      <c r="C53" s="134">
        <v>78.5</v>
      </c>
      <c r="D53" s="134">
        <v>85.41</v>
      </c>
      <c r="E53" s="134">
        <v>77.77</v>
      </c>
      <c r="F53" s="134">
        <v>72.349999999999994</v>
      </c>
      <c r="G53" s="134">
        <v>74.98</v>
      </c>
      <c r="H53" s="134">
        <v>60.27</v>
      </c>
      <c r="I53" s="134">
        <v>42.88</v>
      </c>
      <c r="J53" s="134">
        <v>43.49</v>
      </c>
      <c r="K53" s="134">
        <v>47.13</v>
      </c>
      <c r="L53" s="149">
        <v>52.04</v>
      </c>
    </row>
    <row r="54" spans="1:12">
      <c r="A54" s="90">
        <v>20</v>
      </c>
      <c r="B54" s="133">
        <v>64.37</v>
      </c>
      <c r="C54" s="134">
        <v>77.3</v>
      </c>
      <c r="D54" s="134">
        <v>84.72</v>
      </c>
      <c r="E54" s="134">
        <v>77.84</v>
      </c>
      <c r="F54" s="134">
        <v>72.88</v>
      </c>
      <c r="G54" s="134">
        <v>75.430000000000007</v>
      </c>
      <c r="H54" s="134">
        <v>64.03</v>
      </c>
      <c r="I54" s="134">
        <v>55.8</v>
      </c>
      <c r="J54" s="134">
        <v>56.06</v>
      </c>
      <c r="K54" s="134">
        <v>54.69</v>
      </c>
      <c r="L54" s="149">
        <v>55.72</v>
      </c>
    </row>
    <row r="55" spans="1:12">
      <c r="A55" s="90">
        <v>21</v>
      </c>
      <c r="B55" s="133">
        <v>63.61</v>
      </c>
      <c r="C55" s="134">
        <v>77.05</v>
      </c>
      <c r="D55" s="134">
        <v>84.44</v>
      </c>
      <c r="E55" s="134">
        <v>78.209999999999994</v>
      </c>
      <c r="F55" s="134">
        <v>73.66</v>
      </c>
      <c r="G55" s="134">
        <v>76.05</v>
      </c>
      <c r="H55" s="134">
        <v>65.44</v>
      </c>
      <c r="I55" s="134">
        <v>60.05</v>
      </c>
      <c r="J55" s="134">
        <v>60.61</v>
      </c>
      <c r="K55" s="134">
        <v>59.06</v>
      </c>
      <c r="L55" s="149">
        <v>62.61</v>
      </c>
    </row>
    <row r="56" spans="1:12">
      <c r="A56" s="90">
        <v>22</v>
      </c>
      <c r="B56" s="133">
        <v>66.349999999999994</v>
      </c>
      <c r="C56" s="134">
        <v>80.73</v>
      </c>
      <c r="D56" s="134">
        <v>86.52</v>
      </c>
      <c r="E56" s="134">
        <v>79.599999999999994</v>
      </c>
      <c r="F56" s="134">
        <v>74.8</v>
      </c>
      <c r="G56" s="134">
        <v>77.31</v>
      </c>
      <c r="H56" s="134">
        <v>67.64</v>
      </c>
      <c r="I56" s="134">
        <v>63.3</v>
      </c>
      <c r="J56" s="134">
        <v>64.180000000000007</v>
      </c>
      <c r="K56" s="134">
        <v>61.66</v>
      </c>
      <c r="L56" s="149">
        <v>65.11</v>
      </c>
    </row>
    <row r="57" spans="1:12" ht="17.25" thickBot="1">
      <c r="A57" s="91">
        <v>23</v>
      </c>
      <c r="B57" s="136">
        <v>70.56</v>
      </c>
      <c r="C57" s="137">
        <v>84.77</v>
      </c>
      <c r="D57" s="137">
        <v>90.66</v>
      </c>
      <c r="E57" s="137">
        <v>83.52</v>
      </c>
      <c r="F57" s="137">
        <v>77.180000000000007</v>
      </c>
      <c r="G57" s="137">
        <v>80.66</v>
      </c>
      <c r="H57" s="137">
        <v>71.930000000000007</v>
      </c>
      <c r="I57" s="137">
        <v>64.67</v>
      </c>
      <c r="J57" s="137">
        <v>68.23</v>
      </c>
      <c r="K57" s="137">
        <v>64.5</v>
      </c>
      <c r="L57" s="150">
        <v>67.010000000000005</v>
      </c>
    </row>
    <row r="58" spans="1:12" ht="18" thickTop="1" thickBot="1">
      <c r="A58" s="92" t="s">
        <v>1</v>
      </c>
      <c r="B58" s="151">
        <v>48.514000000000003</v>
      </c>
      <c r="C58" s="152">
        <v>62.445999999999998</v>
      </c>
      <c r="D58" s="152">
        <v>76.293333333333322</v>
      </c>
      <c r="E58" s="152">
        <v>69.090666666666664</v>
      </c>
      <c r="F58" s="152">
        <v>68.541333333333341</v>
      </c>
      <c r="G58" s="152">
        <v>73.977999999999994</v>
      </c>
      <c r="H58" s="152">
        <v>49.263333333333335</v>
      </c>
      <c r="I58" s="152">
        <v>31.11933333333333</v>
      </c>
      <c r="J58" s="152">
        <v>35.887333333333331</v>
      </c>
      <c r="K58" s="152">
        <v>46.963333333333324</v>
      </c>
      <c r="L58" s="153">
        <v>57.739999999999995</v>
      </c>
    </row>
  </sheetData>
  <mergeCells count="2">
    <mergeCell ref="A3:A4"/>
    <mergeCell ref="A32:A33"/>
  </mergeCells>
  <phoneticPr fontId="2" type="noConversion"/>
  <conditionalFormatting sqref="B5:L29 B34:L58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O11" sqref="O11"/>
    </sheetView>
  </sheetViews>
  <sheetFormatPr defaultRowHeight="16.5"/>
  <cols>
    <col min="1" max="5" width="9" style="78"/>
  </cols>
  <sheetData>
    <row r="2" spans="1:11" ht="20.25" thickBot="1">
      <c r="A2" s="54" t="s">
        <v>264</v>
      </c>
      <c r="G2" s="54" t="s">
        <v>266</v>
      </c>
      <c r="H2" s="78"/>
      <c r="I2" s="78"/>
      <c r="J2" s="78"/>
      <c r="K2" s="78"/>
    </row>
    <row r="3" spans="1:11">
      <c r="A3" s="190" t="s">
        <v>53</v>
      </c>
      <c r="B3" s="96" t="s">
        <v>247</v>
      </c>
      <c r="C3" s="97" t="s">
        <v>249</v>
      </c>
      <c r="D3" s="97" t="s">
        <v>269</v>
      </c>
      <c r="E3" s="98" t="s">
        <v>270</v>
      </c>
      <c r="G3" s="190" t="s">
        <v>53</v>
      </c>
      <c r="H3" s="96" t="s">
        <v>260</v>
      </c>
      <c r="I3" s="97" t="s">
        <v>261</v>
      </c>
      <c r="J3" s="97" t="s">
        <v>274</v>
      </c>
      <c r="K3" s="98" t="s">
        <v>262</v>
      </c>
    </row>
    <row r="4" spans="1:11" ht="17.25" thickBot="1">
      <c r="A4" s="191"/>
      <c r="B4" s="95" t="s">
        <v>248</v>
      </c>
      <c r="C4" s="94" t="s">
        <v>250</v>
      </c>
      <c r="D4" s="94" t="s">
        <v>271</v>
      </c>
      <c r="E4" s="99" t="s">
        <v>272</v>
      </c>
      <c r="G4" s="191"/>
      <c r="H4" s="95" t="s">
        <v>248</v>
      </c>
      <c r="I4" s="94" t="s">
        <v>250</v>
      </c>
      <c r="J4" s="94" t="s">
        <v>271</v>
      </c>
      <c r="K4" s="99" t="s">
        <v>272</v>
      </c>
    </row>
    <row r="5" spans="1:11" ht="17.25" thickTop="1">
      <c r="A5" s="100">
        <v>0</v>
      </c>
      <c r="B5" s="154">
        <v>93.1</v>
      </c>
      <c r="C5" s="131">
        <v>97.73</v>
      </c>
      <c r="D5" s="131">
        <v>95.06</v>
      </c>
      <c r="E5" s="148">
        <v>94.59</v>
      </c>
      <c r="G5" s="100">
        <v>0</v>
      </c>
      <c r="H5" s="154">
        <v>92.69</v>
      </c>
      <c r="I5" s="131">
        <v>104.85</v>
      </c>
      <c r="J5" s="131">
        <v>101.64</v>
      </c>
      <c r="K5" s="148">
        <v>84.76</v>
      </c>
    </row>
    <row r="6" spans="1:11">
      <c r="A6" s="101">
        <v>1</v>
      </c>
      <c r="B6" s="155">
        <v>94.09</v>
      </c>
      <c r="C6" s="134">
        <v>98.72</v>
      </c>
      <c r="D6" s="134">
        <v>96.64</v>
      </c>
      <c r="E6" s="149">
        <v>95.28</v>
      </c>
      <c r="G6" s="101">
        <v>1</v>
      </c>
      <c r="H6" s="155">
        <v>94.24</v>
      </c>
      <c r="I6" s="134">
        <v>107.61</v>
      </c>
      <c r="J6" s="134">
        <v>104.96</v>
      </c>
      <c r="K6" s="149">
        <v>86.34</v>
      </c>
    </row>
    <row r="7" spans="1:11">
      <c r="A7" s="101">
        <v>2</v>
      </c>
      <c r="B7" s="155">
        <v>93.77</v>
      </c>
      <c r="C7" s="134">
        <v>97.55</v>
      </c>
      <c r="D7" s="134">
        <v>96.45</v>
      </c>
      <c r="E7" s="149">
        <v>94.39</v>
      </c>
      <c r="G7" s="101">
        <v>2</v>
      </c>
      <c r="H7" s="155">
        <v>94.43</v>
      </c>
      <c r="I7" s="134">
        <v>107.14</v>
      </c>
      <c r="J7" s="134">
        <v>104.98</v>
      </c>
      <c r="K7" s="149">
        <v>85.98</v>
      </c>
    </row>
    <row r="8" spans="1:11">
      <c r="A8" s="101">
        <v>3</v>
      </c>
      <c r="B8" s="155">
        <v>92.95</v>
      </c>
      <c r="C8" s="134">
        <v>96.18</v>
      </c>
      <c r="D8" s="134">
        <v>95.14</v>
      </c>
      <c r="E8" s="149">
        <v>93.27</v>
      </c>
      <c r="G8" s="101">
        <v>3</v>
      </c>
      <c r="H8" s="155">
        <v>93.53</v>
      </c>
      <c r="I8" s="134">
        <v>105.92</v>
      </c>
      <c r="J8" s="134">
        <v>104.33</v>
      </c>
      <c r="K8" s="149">
        <v>85.61</v>
      </c>
    </row>
    <row r="9" spans="1:11">
      <c r="A9" s="101">
        <v>4</v>
      </c>
      <c r="B9" s="155">
        <v>91.16</v>
      </c>
      <c r="C9" s="134">
        <v>94.99</v>
      </c>
      <c r="D9" s="134">
        <v>93.4</v>
      </c>
      <c r="E9" s="149">
        <v>92.19</v>
      </c>
      <c r="G9" s="101">
        <v>4</v>
      </c>
      <c r="H9" s="155">
        <v>92.25</v>
      </c>
      <c r="I9" s="134">
        <v>104.09</v>
      </c>
      <c r="J9" s="134">
        <v>102.68</v>
      </c>
      <c r="K9" s="149">
        <v>84.82</v>
      </c>
    </row>
    <row r="10" spans="1:11">
      <c r="A10" s="101">
        <v>5</v>
      </c>
      <c r="B10" s="155">
        <v>88.89</v>
      </c>
      <c r="C10" s="134">
        <v>93.14</v>
      </c>
      <c r="D10" s="134">
        <v>90.48</v>
      </c>
      <c r="E10" s="149">
        <v>90.58</v>
      </c>
      <c r="G10" s="101">
        <v>5</v>
      </c>
      <c r="H10" s="155">
        <v>90.56</v>
      </c>
      <c r="I10" s="134">
        <v>101</v>
      </c>
      <c r="J10" s="134">
        <v>97.55</v>
      </c>
      <c r="K10" s="149">
        <v>81.33</v>
      </c>
    </row>
    <row r="11" spans="1:11">
      <c r="A11" s="101">
        <v>6</v>
      </c>
      <c r="B11" s="155">
        <v>74.760000000000005</v>
      </c>
      <c r="C11" s="134">
        <v>73.44</v>
      </c>
      <c r="D11" s="134">
        <v>65.489999999999995</v>
      </c>
      <c r="E11" s="149">
        <v>82.02</v>
      </c>
      <c r="G11" s="101">
        <v>6</v>
      </c>
      <c r="H11" s="155">
        <v>83.01</v>
      </c>
      <c r="I11" s="134">
        <v>88.99</v>
      </c>
      <c r="J11" s="134">
        <v>74.33</v>
      </c>
      <c r="K11" s="149">
        <v>58.37</v>
      </c>
    </row>
    <row r="12" spans="1:11">
      <c r="A12" s="101">
        <v>7</v>
      </c>
      <c r="B12" s="155">
        <v>44.65</v>
      </c>
      <c r="C12" s="134">
        <v>31.31</v>
      </c>
      <c r="D12" s="134">
        <v>51.74</v>
      </c>
      <c r="E12" s="149">
        <v>74.209999999999994</v>
      </c>
      <c r="G12" s="101">
        <v>7</v>
      </c>
      <c r="H12" s="155">
        <v>75.849999999999994</v>
      </c>
      <c r="I12" s="134">
        <v>85.7</v>
      </c>
      <c r="J12" s="134">
        <v>63.32</v>
      </c>
      <c r="K12" s="149">
        <v>22.66</v>
      </c>
    </row>
    <row r="13" spans="1:11">
      <c r="A13" s="101">
        <v>8</v>
      </c>
      <c r="B13" s="155">
        <v>32</v>
      </c>
      <c r="C13" s="134">
        <v>29.68</v>
      </c>
      <c r="D13" s="134">
        <v>54.63</v>
      </c>
      <c r="E13" s="149">
        <v>77.819999999999993</v>
      </c>
      <c r="G13" s="101">
        <v>8</v>
      </c>
      <c r="H13" s="155">
        <v>80.510000000000005</v>
      </c>
      <c r="I13" s="134">
        <v>88.03</v>
      </c>
      <c r="J13" s="134">
        <v>60.26</v>
      </c>
      <c r="K13" s="149">
        <v>19.559999999999999</v>
      </c>
    </row>
    <row r="14" spans="1:11">
      <c r="A14" s="101">
        <v>9</v>
      </c>
      <c r="B14" s="155">
        <v>37.58</v>
      </c>
      <c r="C14" s="134">
        <v>30.67</v>
      </c>
      <c r="D14" s="134">
        <v>55.27</v>
      </c>
      <c r="E14" s="149">
        <v>78.28</v>
      </c>
      <c r="G14" s="101">
        <v>9</v>
      </c>
      <c r="H14" s="155">
        <v>81.94</v>
      </c>
      <c r="I14" s="134">
        <v>91.04</v>
      </c>
      <c r="J14" s="134">
        <v>62.97</v>
      </c>
      <c r="K14" s="149">
        <v>23.92</v>
      </c>
    </row>
    <row r="15" spans="1:11">
      <c r="A15" s="101">
        <v>10</v>
      </c>
      <c r="B15" s="155">
        <v>38.479999999999997</v>
      </c>
      <c r="C15" s="134">
        <v>28.09</v>
      </c>
      <c r="D15" s="134">
        <v>54.2</v>
      </c>
      <c r="E15" s="149">
        <v>70.91</v>
      </c>
      <c r="G15" s="101">
        <v>10</v>
      </c>
      <c r="H15" s="155">
        <v>78.37</v>
      </c>
      <c r="I15" s="134">
        <v>86.79</v>
      </c>
      <c r="J15" s="134">
        <v>67.739999999999995</v>
      </c>
      <c r="K15" s="149">
        <v>32.659999999999997</v>
      </c>
    </row>
    <row r="16" spans="1:11">
      <c r="A16" s="101">
        <v>11</v>
      </c>
      <c r="B16" s="155">
        <v>54.42</v>
      </c>
      <c r="C16" s="134">
        <v>32.39</v>
      </c>
      <c r="D16" s="134">
        <v>55.57</v>
      </c>
      <c r="E16" s="149">
        <v>66.95</v>
      </c>
      <c r="G16" s="101">
        <v>11</v>
      </c>
      <c r="H16" s="155">
        <v>77.03</v>
      </c>
      <c r="I16" s="134">
        <v>86.53</v>
      </c>
      <c r="J16" s="134">
        <v>68.78</v>
      </c>
      <c r="K16" s="149">
        <v>43.15</v>
      </c>
    </row>
    <row r="17" spans="1:11">
      <c r="A17" s="101">
        <v>12</v>
      </c>
      <c r="B17" s="155">
        <v>76.88</v>
      </c>
      <c r="C17" s="134">
        <v>57.08</v>
      </c>
      <c r="D17" s="134">
        <v>59.21</v>
      </c>
      <c r="E17" s="149">
        <v>74.03</v>
      </c>
      <c r="G17" s="101">
        <v>12</v>
      </c>
      <c r="H17" s="155">
        <v>81.569999999999993</v>
      </c>
      <c r="I17" s="134">
        <v>88.62</v>
      </c>
      <c r="J17" s="134">
        <v>72.989999999999995</v>
      </c>
      <c r="K17" s="149">
        <v>59.7</v>
      </c>
    </row>
    <row r="18" spans="1:11">
      <c r="A18" s="101">
        <v>13</v>
      </c>
      <c r="B18" s="155">
        <v>72.53</v>
      </c>
      <c r="C18" s="134">
        <v>52.7</v>
      </c>
      <c r="D18" s="134">
        <v>58.21</v>
      </c>
      <c r="E18" s="149">
        <v>72.88</v>
      </c>
      <c r="G18" s="101">
        <v>13</v>
      </c>
      <c r="H18" s="155">
        <v>82</v>
      </c>
      <c r="I18" s="134">
        <v>89.08</v>
      </c>
      <c r="J18" s="134">
        <v>73.010000000000005</v>
      </c>
      <c r="K18" s="149">
        <v>61.83</v>
      </c>
    </row>
    <row r="19" spans="1:11">
      <c r="A19" s="101">
        <v>14</v>
      </c>
      <c r="B19" s="155">
        <v>69.77</v>
      </c>
      <c r="C19" s="134">
        <v>38.26</v>
      </c>
      <c r="D19" s="134">
        <v>55.11</v>
      </c>
      <c r="E19" s="149">
        <v>69.13</v>
      </c>
      <c r="G19" s="101">
        <v>14</v>
      </c>
      <c r="H19" s="155">
        <v>79.27</v>
      </c>
      <c r="I19" s="134">
        <v>86.67</v>
      </c>
      <c r="J19" s="134">
        <v>65.260000000000005</v>
      </c>
      <c r="K19" s="149">
        <v>41.12</v>
      </c>
    </row>
    <row r="20" spans="1:11">
      <c r="A20" s="101">
        <v>15</v>
      </c>
      <c r="B20" s="155">
        <v>64.48</v>
      </c>
      <c r="C20" s="134">
        <v>35.22</v>
      </c>
      <c r="D20" s="134">
        <v>54.65</v>
      </c>
      <c r="E20" s="149">
        <v>68.78</v>
      </c>
      <c r="G20" s="101">
        <v>15</v>
      </c>
      <c r="H20" s="155">
        <v>75.099999999999994</v>
      </c>
      <c r="I20" s="134">
        <v>85.09</v>
      </c>
      <c r="J20" s="134">
        <v>62.22</v>
      </c>
      <c r="K20" s="149">
        <v>32.450000000000003</v>
      </c>
    </row>
    <row r="21" spans="1:11">
      <c r="A21" s="101">
        <v>16</v>
      </c>
      <c r="B21" s="155">
        <v>58.2</v>
      </c>
      <c r="C21" s="134">
        <v>32.44</v>
      </c>
      <c r="D21" s="134">
        <v>52.32</v>
      </c>
      <c r="E21" s="149">
        <v>64.38</v>
      </c>
      <c r="G21" s="101">
        <v>16</v>
      </c>
      <c r="H21" s="155">
        <v>71.180000000000007</v>
      </c>
      <c r="I21" s="134">
        <v>82.76</v>
      </c>
      <c r="J21" s="134">
        <v>61.63</v>
      </c>
      <c r="K21" s="149">
        <v>24.88</v>
      </c>
    </row>
    <row r="22" spans="1:11">
      <c r="A22" s="101">
        <v>17</v>
      </c>
      <c r="B22" s="155">
        <v>35.22</v>
      </c>
      <c r="C22" s="134">
        <v>22.9</v>
      </c>
      <c r="D22" s="134">
        <v>52.25</v>
      </c>
      <c r="E22" s="149">
        <v>62.47</v>
      </c>
      <c r="G22" s="101">
        <v>17</v>
      </c>
      <c r="H22" s="155">
        <v>65.540000000000006</v>
      </c>
      <c r="I22" s="134">
        <v>64.88</v>
      </c>
      <c r="J22" s="134">
        <v>59.99</v>
      </c>
      <c r="K22" s="149">
        <v>17.53</v>
      </c>
    </row>
    <row r="23" spans="1:11">
      <c r="A23" s="101">
        <v>18</v>
      </c>
      <c r="B23" s="155">
        <v>34.409999999999997</v>
      </c>
      <c r="C23" s="134">
        <v>25.05</v>
      </c>
      <c r="D23" s="134">
        <v>52.59</v>
      </c>
      <c r="E23" s="149">
        <v>50.19</v>
      </c>
      <c r="G23" s="101">
        <v>18</v>
      </c>
      <c r="H23" s="155">
        <v>62.75</v>
      </c>
      <c r="I23" s="134">
        <v>39.299999999999997</v>
      </c>
      <c r="J23" s="134">
        <v>59.98</v>
      </c>
      <c r="K23" s="149">
        <v>20.37</v>
      </c>
    </row>
    <row r="24" spans="1:11">
      <c r="A24" s="101">
        <v>19</v>
      </c>
      <c r="B24" s="155">
        <v>51.11</v>
      </c>
      <c r="C24" s="134">
        <v>36.840000000000003</v>
      </c>
      <c r="D24" s="134">
        <v>55.5</v>
      </c>
      <c r="E24" s="149">
        <v>49.49</v>
      </c>
      <c r="G24" s="101">
        <v>19</v>
      </c>
      <c r="H24" s="155">
        <v>62.78</v>
      </c>
      <c r="I24" s="134">
        <v>43.55</v>
      </c>
      <c r="J24" s="134">
        <v>62.02</v>
      </c>
      <c r="K24" s="149">
        <v>41.82</v>
      </c>
    </row>
    <row r="25" spans="1:11">
      <c r="A25" s="101">
        <v>20</v>
      </c>
      <c r="B25" s="155">
        <v>75.11</v>
      </c>
      <c r="C25" s="134">
        <v>72.59</v>
      </c>
      <c r="D25" s="134">
        <v>68.86</v>
      </c>
      <c r="E25" s="149">
        <v>67.680000000000007</v>
      </c>
      <c r="G25" s="101">
        <v>20</v>
      </c>
      <c r="H25" s="155">
        <v>73.209999999999994</v>
      </c>
      <c r="I25" s="134">
        <v>74.58</v>
      </c>
      <c r="J25" s="134">
        <v>76.900000000000006</v>
      </c>
      <c r="K25" s="149">
        <v>72.28</v>
      </c>
    </row>
    <row r="26" spans="1:11">
      <c r="A26" s="101">
        <v>21</v>
      </c>
      <c r="B26" s="155">
        <v>78.180000000000007</v>
      </c>
      <c r="C26" s="134">
        <v>77.52</v>
      </c>
      <c r="D26" s="134">
        <v>73.3</v>
      </c>
      <c r="E26" s="149">
        <v>76.930000000000007</v>
      </c>
      <c r="G26" s="101">
        <v>21</v>
      </c>
      <c r="H26" s="155">
        <v>80.81</v>
      </c>
      <c r="I26" s="134">
        <v>87.51</v>
      </c>
      <c r="J26" s="134">
        <v>79.11</v>
      </c>
      <c r="K26" s="149">
        <v>71.91</v>
      </c>
    </row>
    <row r="27" spans="1:11">
      <c r="A27" s="101">
        <v>22</v>
      </c>
      <c r="B27" s="155">
        <v>83.75</v>
      </c>
      <c r="C27" s="134">
        <v>84.35</v>
      </c>
      <c r="D27" s="134">
        <v>78.81</v>
      </c>
      <c r="E27" s="149">
        <v>83.41</v>
      </c>
      <c r="G27" s="101">
        <v>22</v>
      </c>
      <c r="H27" s="155">
        <v>83.43</v>
      </c>
      <c r="I27" s="134">
        <v>91.58</v>
      </c>
      <c r="J27" s="134">
        <v>85.35</v>
      </c>
      <c r="K27" s="149">
        <v>76.650000000000006</v>
      </c>
    </row>
    <row r="28" spans="1:11" ht="17.25" thickBot="1">
      <c r="A28" s="102">
        <v>23</v>
      </c>
      <c r="B28" s="156">
        <v>88.94</v>
      </c>
      <c r="C28" s="137">
        <v>89.44</v>
      </c>
      <c r="D28" s="137">
        <v>85.63</v>
      </c>
      <c r="E28" s="150">
        <v>88.84</v>
      </c>
      <c r="G28" s="102">
        <v>23</v>
      </c>
      <c r="H28" s="156">
        <v>88.09</v>
      </c>
      <c r="I28" s="137">
        <v>97.82</v>
      </c>
      <c r="J28" s="137">
        <v>92.91</v>
      </c>
      <c r="K28" s="150">
        <v>80.989999999999995</v>
      </c>
    </row>
    <row r="29" spans="1:11" ht="18" thickTop="1" thickBot="1">
      <c r="A29" s="103" t="s">
        <v>1</v>
      </c>
      <c r="B29" s="157">
        <v>54.868000000000002</v>
      </c>
      <c r="C29" s="152">
        <v>40.18266666666667</v>
      </c>
      <c r="D29" s="152">
        <v>56.893999999999998</v>
      </c>
      <c r="E29" s="153">
        <v>68.275333333333336</v>
      </c>
      <c r="G29" s="103" t="s">
        <v>1</v>
      </c>
      <c r="H29" s="157">
        <v>75.193999999999988</v>
      </c>
      <c r="I29" s="152">
        <v>78.675333333333327</v>
      </c>
      <c r="J29" s="152">
        <v>66.412000000000006</v>
      </c>
      <c r="K29" s="153">
        <v>39.055999999999997</v>
      </c>
    </row>
  </sheetData>
  <mergeCells count="2">
    <mergeCell ref="A3:A4"/>
    <mergeCell ref="G3:G4"/>
  </mergeCells>
  <phoneticPr fontId="2" type="noConversion"/>
  <conditionalFormatting sqref="B5:E29 H5:K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>
      <selection activeCell="N19" sqref="N19"/>
    </sheetView>
  </sheetViews>
  <sheetFormatPr defaultRowHeight="16.5"/>
  <sheetData>
    <row r="2" spans="1:10" ht="20.25" thickBot="1">
      <c r="A2" s="54" t="s">
        <v>275</v>
      </c>
      <c r="F2" s="54" t="s">
        <v>276</v>
      </c>
    </row>
    <row r="3" spans="1:10" ht="17.25" customHeight="1">
      <c r="A3" s="190" t="s">
        <v>53</v>
      </c>
      <c r="B3" s="104" t="s">
        <v>277</v>
      </c>
      <c r="C3" s="97" t="s">
        <v>279</v>
      </c>
      <c r="D3" s="98" t="s">
        <v>281</v>
      </c>
      <c r="F3" s="190" t="s">
        <v>53</v>
      </c>
      <c r="G3" s="104" t="s">
        <v>282</v>
      </c>
      <c r="H3" s="97" t="s">
        <v>283</v>
      </c>
      <c r="I3" s="97" t="s">
        <v>285</v>
      </c>
      <c r="J3" s="98" t="s">
        <v>286</v>
      </c>
    </row>
    <row r="4" spans="1:10" ht="17.25" thickBot="1">
      <c r="A4" s="191"/>
      <c r="B4" s="75" t="s">
        <v>278</v>
      </c>
      <c r="C4" s="76" t="s">
        <v>280</v>
      </c>
      <c r="D4" s="109" t="s">
        <v>123</v>
      </c>
      <c r="F4" s="191"/>
      <c r="G4" s="75" t="s">
        <v>278</v>
      </c>
      <c r="H4" s="76" t="s">
        <v>280</v>
      </c>
      <c r="I4" s="76" t="s">
        <v>284</v>
      </c>
      <c r="J4" s="109" t="s">
        <v>123</v>
      </c>
    </row>
    <row r="5" spans="1:10" ht="17.25" thickTop="1">
      <c r="A5" s="105">
        <v>0</v>
      </c>
      <c r="B5" s="118">
        <v>96.72</v>
      </c>
      <c r="C5" s="119">
        <v>85.35</v>
      </c>
      <c r="D5" s="142">
        <v>86.48</v>
      </c>
      <c r="F5" s="105">
        <v>0</v>
      </c>
      <c r="G5" s="118">
        <v>100.85</v>
      </c>
      <c r="H5" s="119">
        <v>89.34</v>
      </c>
      <c r="I5" s="119">
        <v>91.19</v>
      </c>
      <c r="J5" s="142">
        <v>81.95</v>
      </c>
    </row>
    <row r="6" spans="1:10">
      <c r="A6" s="106">
        <v>1</v>
      </c>
      <c r="B6" s="121">
        <v>98.29</v>
      </c>
      <c r="C6" s="122">
        <v>87.06</v>
      </c>
      <c r="D6" s="143">
        <v>86.95</v>
      </c>
      <c r="F6" s="106">
        <v>1</v>
      </c>
      <c r="G6" s="121">
        <v>103.89</v>
      </c>
      <c r="H6" s="122">
        <v>92.31</v>
      </c>
      <c r="I6" s="122">
        <v>93.27</v>
      </c>
      <c r="J6" s="143">
        <v>83.78</v>
      </c>
    </row>
    <row r="7" spans="1:10">
      <c r="A7" s="106">
        <v>2</v>
      </c>
      <c r="B7" s="121">
        <v>97.44</v>
      </c>
      <c r="C7" s="122">
        <v>86.68</v>
      </c>
      <c r="D7" s="143">
        <v>85.86</v>
      </c>
      <c r="F7" s="106">
        <v>2</v>
      </c>
      <c r="G7" s="121">
        <v>104.06</v>
      </c>
      <c r="H7" s="122">
        <v>92.78</v>
      </c>
      <c r="I7" s="122">
        <v>93.62</v>
      </c>
      <c r="J7" s="143">
        <v>83.62</v>
      </c>
    </row>
    <row r="8" spans="1:10">
      <c r="A8" s="106">
        <v>3</v>
      </c>
      <c r="B8" s="121">
        <v>96.75</v>
      </c>
      <c r="C8" s="122">
        <v>85.89</v>
      </c>
      <c r="D8" s="143">
        <v>85.01</v>
      </c>
      <c r="F8" s="106">
        <v>3</v>
      </c>
      <c r="G8" s="121">
        <v>103.11</v>
      </c>
      <c r="H8" s="122">
        <v>92.54</v>
      </c>
      <c r="I8" s="122">
        <v>92.96</v>
      </c>
      <c r="J8" s="143">
        <v>82.5</v>
      </c>
    </row>
    <row r="9" spans="1:10">
      <c r="A9" s="106">
        <v>4</v>
      </c>
      <c r="B9" s="121">
        <v>94.97</v>
      </c>
      <c r="C9" s="122">
        <v>84.68</v>
      </c>
      <c r="D9" s="143">
        <v>84.17</v>
      </c>
      <c r="F9" s="106">
        <v>4</v>
      </c>
      <c r="G9" s="121">
        <v>101.92</v>
      </c>
      <c r="H9" s="122">
        <v>91.12</v>
      </c>
      <c r="I9" s="122">
        <v>91.81</v>
      </c>
      <c r="J9" s="143">
        <v>81.52</v>
      </c>
    </row>
    <row r="10" spans="1:10">
      <c r="A10" s="106">
        <v>5</v>
      </c>
      <c r="B10" s="121">
        <v>92.33</v>
      </c>
      <c r="C10" s="122">
        <v>82.12</v>
      </c>
      <c r="D10" s="143">
        <v>83.63</v>
      </c>
      <c r="F10" s="106">
        <v>5</v>
      </c>
      <c r="G10" s="121">
        <v>97.57</v>
      </c>
      <c r="H10" s="122">
        <v>85.77</v>
      </c>
      <c r="I10" s="122">
        <v>87.67</v>
      </c>
      <c r="J10" s="143">
        <v>78.08</v>
      </c>
    </row>
    <row r="11" spans="1:10">
      <c r="A11" s="106">
        <v>6</v>
      </c>
      <c r="B11" s="121">
        <v>72.569999999999993</v>
      </c>
      <c r="C11" s="122">
        <v>67.13</v>
      </c>
      <c r="D11" s="143">
        <v>72.58</v>
      </c>
      <c r="F11" s="106">
        <v>6</v>
      </c>
      <c r="G11" s="121">
        <v>86.27</v>
      </c>
      <c r="H11" s="122">
        <v>66.569999999999993</v>
      </c>
      <c r="I11" s="122">
        <v>72.06</v>
      </c>
      <c r="J11" s="143">
        <v>69.37</v>
      </c>
    </row>
    <row r="12" spans="1:10">
      <c r="A12" s="106">
        <v>7</v>
      </c>
      <c r="B12" s="121">
        <v>30.49</v>
      </c>
      <c r="C12" s="122">
        <v>47.3</v>
      </c>
      <c r="D12" s="143">
        <v>72.209999999999994</v>
      </c>
      <c r="F12" s="106">
        <v>7</v>
      </c>
      <c r="G12" s="121">
        <v>77.16</v>
      </c>
      <c r="H12" s="122">
        <v>49.4</v>
      </c>
      <c r="I12" s="122">
        <v>20.8</v>
      </c>
      <c r="J12" s="143">
        <v>37.68</v>
      </c>
    </row>
    <row r="13" spans="1:10">
      <c r="A13" s="106">
        <v>8</v>
      </c>
      <c r="B13" s="121">
        <v>31.75</v>
      </c>
      <c r="C13" s="122">
        <v>42.96</v>
      </c>
      <c r="D13" s="143">
        <v>78.73</v>
      </c>
      <c r="F13" s="106">
        <v>8</v>
      </c>
      <c r="G13" s="121">
        <v>82.88</v>
      </c>
      <c r="H13" s="122">
        <v>57.26</v>
      </c>
      <c r="I13" s="122">
        <v>17.79</v>
      </c>
      <c r="J13" s="143">
        <v>27.22</v>
      </c>
    </row>
    <row r="14" spans="1:10">
      <c r="A14" s="106">
        <v>9</v>
      </c>
      <c r="B14" s="121">
        <v>26.97</v>
      </c>
      <c r="C14" s="122">
        <v>38.72</v>
      </c>
      <c r="D14" s="143">
        <v>78.59</v>
      </c>
      <c r="F14" s="106">
        <v>9</v>
      </c>
      <c r="G14" s="121">
        <v>81.41</v>
      </c>
      <c r="H14" s="122">
        <v>56.41</v>
      </c>
      <c r="I14" s="122">
        <v>20.02</v>
      </c>
      <c r="J14" s="143">
        <v>31.39</v>
      </c>
    </row>
    <row r="15" spans="1:10">
      <c r="A15" s="106">
        <v>10</v>
      </c>
      <c r="B15" s="121">
        <v>25.68</v>
      </c>
      <c r="C15" s="122">
        <v>39.659999999999997</v>
      </c>
      <c r="D15" s="143">
        <v>76.38</v>
      </c>
      <c r="F15" s="106">
        <v>10</v>
      </c>
      <c r="G15" s="121">
        <v>77.56</v>
      </c>
      <c r="H15" s="122">
        <v>54.58</v>
      </c>
      <c r="I15" s="122">
        <v>22.99</v>
      </c>
      <c r="J15" s="143">
        <v>35.520000000000003</v>
      </c>
    </row>
    <row r="16" spans="1:10">
      <c r="A16" s="106">
        <v>11</v>
      </c>
      <c r="B16" s="121">
        <v>26.45</v>
      </c>
      <c r="C16" s="122">
        <v>41.69</v>
      </c>
      <c r="D16" s="143">
        <v>76.27</v>
      </c>
      <c r="F16" s="106">
        <v>11</v>
      </c>
      <c r="G16" s="121">
        <v>78.209999999999994</v>
      </c>
      <c r="H16" s="122">
        <v>53.16</v>
      </c>
      <c r="I16" s="122">
        <v>20.81</v>
      </c>
      <c r="J16" s="143">
        <v>33.32</v>
      </c>
    </row>
    <row r="17" spans="1:10">
      <c r="A17" s="106">
        <v>12</v>
      </c>
      <c r="B17" s="121">
        <v>38.58</v>
      </c>
      <c r="C17" s="122">
        <v>46.75</v>
      </c>
      <c r="D17" s="143">
        <v>75.53</v>
      </c>
      <c r="F17" s="106">
        <v>12</v>
      </c>
      <c r="G17" s="121">
        <v>79.63</v>
      </c>
      <c r="H17" s="122">
        <v>55.18</v>
      </c>
      <c r="I17" s="122">
        <v>22.28</v>
      </c>
      <c r="J17" s="143">
        <v>42.37</v>
      </c>
    </row>
    <row r="18" spans="1:10">
      <c r="A18" s="106">
        <v>13</v>
      </c>
      <c r="B18" s="121">
        <v>33.33</v>
      </c>
      <c r="C18" s="122">
        <v>45.02</v>
      </c>
      <c r="D18" s="143">
        <v>77.44</v>
      </c>
      <c r="F18" s="106">
        <v>13</v>
      </c>
      <c r="G18" s="121">
        <v>74.709999999999994</v>
      </c>
      <c r="H18" s="122">
        <v>56.84</v>
      </c>
      <c r="I18" s="122">
        <v>21.52</v>
      </c>
      <c r="J18" s="143">
        <v>37.770000000000003</v>
      </c>
    </row>
    <row r="19" spans="1:10">
      <c r="A19" s="106">
        <v>14</v>
      </c>
      <c r="B19" s="121">
        <v>27.7</v>
      </c>
      <c r="C19" s="122">
        <v>44.11</v>
      </c>
      <c r="D19" s="143">
        <v>76.62</v>
      </c>
      <c r="F19" s="106">
        <v>14</v>
      </c>
      <c r="G19" s="121">
        <v>76.849999999999994</v>
      </c>
      <c r="H19" s="122">
        <v>56.04</v>
      </c>
      <c r="I19" s="122">
        <v>18.5</v>
      </c>
      <c r="J19" s="143">
        <v>24.83</v>
      </c>
    </row>
    <row r="20" spans="1:10">
      <c r="A20" s="106">
        <v>15</v>
      </c>
      <c r="B20" s="121">
        <v>28.42</v>
      </c>
      <c r="C20" s="122">
        <v>44.88</v>
      </c>
      <c r="D20" s="143">
        <v>72.239999999999995</v>
      </c>
      <c r="F20" s="106">
        <v>15</v>
      </c>
      <c r="G20" s="121">
        <v>72.13</v>
      </c>
      <c r="H20" s="122">
        <v>54.62</v>
      </c>
      <c r="I20" s="122">
        <v>16.899999999999999</v>
      </c>
      <c r="J20" s="143">
        <v>14.18</v>
      </c>
    </row>
    <row r="21" spans="1:10">
      <c r="A21" s="106">
        <v>16</v>
      </c>
      <c r="B21" s="121">
        <v>30.03</v>
      </c>
      <c r="C21" s="122">
        <v>44.38</v>
      </c>
      <c r="D21" s="143">
        <v>51.9</v>
      </c>
      <c r="F21" s="106">
        <v>16</v>
      </c>
      <c r="G21" s="121">
        <v>68.52</v>
      </c>
      <c r="H21" s="122">
        <v>52.76</v>
      </c>
      <c r="I21" s="122">
        <v>16.18</v>
      </c>
      <c r="J21" s="143">
        <v>11.82</v>
      </c>
    </row>
    <row r="22" spans="1:10">
      <c r="A22" s="106">
        <v>17</v>
      </c>
      <c r="B22" s="121">
        <v>30.56</v>
      </c>
      <c r="C22" s="122">
        <v>33.5</v>
      </c>
      <c r="D22" s="143">
        <v>31.32</v>
      </c>
      <c r="F22" s="106">
        <v>17</v>
      </c>
      <c r="G22" s="121">
        <v>46.46</v>
      </c>
      <c r="H22" s="122">
        <v>38.28</v>
      </c>
      <c r="I22" s="122">
        <v>13.85</v>
      </c>
      <c r="J22" s="143">
        <v>11.03</v>
      </c>
    </row>
    <row r="23" spans="1:10">
      <c r="A23" s="106">
        <v>18</v>
      </c>
      <c r="B23" s="121">
        <v>30.51</v>
      </c>
      <c r="C23" s="122">
        <v>27.68</v>
      </c>
      <c r="D23" s="143">
        <v>40.22</v>
      </c>
      <c r="F23" s="106">
        <v>18</v>
      </c>
      <c r="G23" s="121">
        <v>43.79</v>
      </c>
      <c r="H23" s="122">
        <v>26.13</v>
      </c>
      <c r="I23" s="122">
        <v>11.42</v>
      </c>
      <c r="J23" s="143">
        <v>8.3800000000000008</v>
      </c>
    </row>
    <row r="24" spans="1:10">
      <c r="A24" s="106">
        <v>19</v>
      </c>
      <c r="B24" s="121">
        <v>44.16</v>
      </c>
      <c r="C24" s="122">
        <v>39.86</v>
      </c>
      <c r="D24" s="143">
        <v>56.82</v>
      </c>
      <c r="F24" s="106">
        <v>19</v>
      </c>
      <c r="G24" s="121">
        <v>51.02</v>
      </c>
      <c r="H24" s="122">
        <v>30.33</v>
      </c>
      <c r="I24" s="122">
        <v>12.2</v>
      </c>
      <c r="J24" s="143">
        <v>12.59</v>
      </c>
    </row>
    <row r="25" spans="1:10">
      <c r="A25" s="106">
        <v>20</v>
      </c>
      <c r="B25" s="121">
        <v>69.7</v>
      </c>
      <c r="C25" s="122">
        <v>62.65</v>
      </c>
      <c r="D25" s="143">
        <v>69.459999999999994</v>
      </c>
      <c r="F25" s="106">
        <v>20</v>
      </c>
      <c r="G25" s="121">
        <v>67.47</v>
      </c>
      <c r="H25" s="122">
        <v>43.86</v>
      </c>
      <c r="I25" s="122">
        <v>25.95</v>
      </c>
      <c r="J25" s="143">
        <v>41.2</v>
      </c>
    </row>
    <row r="26" spans="1:10">
      <c r="A26" s="106">
        <v>21</v>
      </c>
      <c r="B26" s="121">
        <v>83.3</v>
      </c>
      <c r="C26" s="122">
        <v>72.38</v>
      </c>
      <c r="D26" s="143">
        <v>73.58</v>
      </c>
      <c r="F26" s="106">
        <v>21</v>
      </c>
      <c r="G26" s="121">
        <v>78.62</v>
      </c>
      <c r="H26" s="122">
        <v>65.08</v>
      </c>
      <c r="I26" s="122">
        <v>69.52</v>
      </c>
      <c r="J26" s="143">
        <v>68.86</v>
      </c>
    </row>
    <row r="27" spans="1:10">
      <c r="A27" s="106">
        <v>22</v>
      </c>
      <c r="B27" s="121">
        <v>88.67</v>
      </c>
      <c r="C27" s="122">
        <v>77.69</v>
      </c>
      <c r="D27" s="143">
        <v>79.61</v>
      </c>
      <c r="F27" s="106">
        <v>22</v>
      </c>
      <c r="G27" s="121">
        <v>78.989999999999995</v>
      </c>
      <c r="H27" s="122">
        <v>69.42</v>
      </c>
      <c r="I27" s="122">
        <v>77.31</v>
      </c>
      <c r="J27" s="143">
        <v>72.209999999999994</v>
      </c>
    </row>
    <row r="28" spans="1:10" ht="17.25" thickBot="1">
      <c r="A28" s="107">
        <v>23</v>
      </c>
      <c r="B28" s="124">
        <v>92.89</v>
      </c>
      <c r="C28" s="125">
        <v>81.430000000000007</v>
      </c>
      <c r="D28" s="144">
        <v>83.46</v>
      </c>
      <c r="F28" s="107">
        <v>23</v>
      </c>
      <c r="G28" s="124">
        <v>90.99</v>
      </c>
      <c r="H28" s="125">
        <v>80.23</v>
      </c>
      <c r="I28" s="125">
        <v>84.85</v>
      </c>
      <c r="J28" s="144">
        <v>76.959999999999994</v>
      </c>
    </row>
    <row r="29" spans="1:10" ht="18" thickTop="1" thickBot="1">
      <c r="A29" s="108" t="s">
        <v>1</v>
      </c>
      <c r="B29" s="145">
        <v>37.175333333333334</v>
      </c>
      <c r="C29" s="146">
        <v>44.769333333333329</v>
      </c>
      <c r="D29" s="147">
        <v>67.154000000000011</v>
      </c>
      <c r="F29" s="108" t="s">
        <v>1</v>
      </c>
      <c r="G29" s="145">
        <v>70.428000000000011</v>
      </c>
      <c r="H29" s="146">
        <v>49.995333333333335</v>
      </c>
      <c r="I29" s="146">
        <v>22.048666666666666</v>
      </c>
      <c r="J29" s="147">
        <v>29.210666666666665</v>
      </c>
    </row>
  </sheetData>
  <mergeCells count="2">
    <mergeCell ref="A3:A4"/>
    <mergeCell ref="F3:F4"/>
  </mergeCells>
  <phoneticPr fontId="2" type="noConversion"/>
  <conditionalFormatting sqref="B5:D29 G5:J29">
    <cfRule type="cellIs" dxfId="8" priority="2" operator="between">
      <formula>0</formula>
      <formula>30</formula>
    </cfRule>
    <cfRule type="cellIs" dxfId="9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2018-04-09T05:06:13Z</dcterms:modified>
</cp:coreProperties>
</file>